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checkCompatibility="1"/>
  <bookViews>
    <workbookView xWindow="-15" yWindow="-15" windowWidth="9600" windowHeight="11880" firstSheet="5" activeTab="5"/>
  </bookViews>
  <sheets>
    <sheet name="H25" sheetId="18" state="hidden" r:id="rId1"/>
    <sheet name="H26" sheetId="17" state="hidden" r:id="rId2"/>
    <sheet name="H27" sheetId="19" state="hidden" r:id="rId3"/>
    <sheet name="H28" sheetId="21" state="hidden" r:id="rId4"/>
    <sheet name="H2９" sheetId="23" state="hidden" r:id="rId5"/>
    <sheet name="R7" sheetId="32" r:id="rId6"/>
  </sheet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<sst xmlns="http://schemas.openxmlformats.org/spreadsheetml/2006/main" xmlns:r="http://schemas.openxmlformats.org/officeDocument/2006/relationships" count="50" uniqueCount="50">
  <si>
    <t>平成２５年　人口と世帯数年間表</t>
    <rPh sb="0" eb="2">
      <t>ヘイセイ</t>
    </rPh>
    <rPh sb="4" eb="5">
      <t>ネン</t>
    </rPh>
    <rPh sb="6" eb="8">
      <t>ジンコウ</t>
    </rPh>
    <rPh sb="9" eb="12">
      <t>セタイスウ</t>
    </rPh>
    <rPh sb="12" eb="14">
      <t>ネンカン</t>
    </rPh>
    <rPh sb="14" eb="15">
      <t>ヒョウ</t>
    </rPh>
    <phoneticPr fontId="19"/>
  </si>
  <si>
    <t>町内会名</t>
    <rPh sb="0" eb="2">
      <t>チョウナイ</t>
    </rPh>
    <rPh sb="2" eb="3">
      <t>カイ</t>
    </rPh>
    <rPh sb="3" eb="4">
      <t>メイ</t>
    </rPh>
    <phoneticPr fontId="19"/>
  </si>
  <si>
    <t>１月末</t>
    <rPh sb="1" eb="2">
      <t>ガツ</t>
    </rPh>
    <rPh sb="2" eb="3">
      <t>マツ</t>
    </rPh>
    <phoneticPr fontId="19"/>
  </si>
  <si>
    <t>５月末</t>
    <rPh sb="1" eb="2">
      <t>ガツ</t>
    </rPh>
    <rPh sb="2" eb="3">
      <t>マツ</t>
    </rPh>
    <phoneticPr fontId="19"/>
  </si>
  <si>
    <t>ルルラン</t>
  </si>
  <si>
    <t>桜公住</t>
  </si>
  <si>
    <t>２月末</t>
    <rPh sb="1" eb="2">
      <t>ガツ</t>
    </rPh>
    <rPh sb="2" eb="3">
      <t>マツ</t>
    </rPh>
    <phoneticPr fontId="19"/>
  </si>
  <si>
    <t>３月末</t>
    <rPh sb="1" eb="2">
      <t>ガツ</t>
    </rPh>
    <rPh sb="2" eb="3">
      <t>マツ</t>
    </rPh>
    <phoneticPr fontId="19"/>
  </si>
  <si>
    <t>富士</t>
  </si>
  <si>
    <t>１２月末</t>
    <rPh sb="2" eb="3">
      <t>ガツ</t>
    </rPh>
    <rPh sb="3" eb="4">
      <t>マツ</t>
    </rPh>
    <phoneticPr fontId="19"/>
  </si>
  <si>
    <t>４月末</t>
    <rPh sb="1" eb="2">
      <t>ガツ</t>
    </rPh>
    <rPh sb="2" eb="3">
      <t>マツ</t>
    </rPh>
    <phoneticPr fontId="19"/>
  </si>
  <si>
    <t>６月末</t>
    <rPh sb="1" eb="2">
      <t>ガツ</t>
    </rPh>
    <rPh sb="2" eb="3">
      <t>マツ</t>
    </rPh>
    <phoneticPr fontId="19"/>
  </si>
  <si>
    <t>世帯数</t>
  </si>
  <si>
    <t>人　　　　　　　口</t>
  </si>
  <si>
    <t>男</t>
  </si>
  <si>
    <t>女</t>
  </si>
  <si>
    <t>川上</t>
  </si>
  <si>
    <t>茶安別</t>
  </si>
  <si>
    <t>計</t>
  </si>
  <si>
    <t>磯分内</t>
  </si>
  <si>
    <t>常盤</t>
  </si>
  <si>
    <t>川上公住</t>
  </si>
  <si>
    <t>開運</t>
  </si>
  <si>
    <t>五十石</t>
  </si>
  <si>
    <t>旭</t>
  </si>
  <si>
    <t>桜</t>
  </si>
  <si>
    <t>平和</t>
  </si>
  <si>
    <t>多和</t>
  </si>
  <si>
    <t>麻生</t>
  </si>
  <si>
    <t>小　　計</t>
  </si>
  <si>
    <t>阿歴内</t>
  </si>
  <si>
    <t>厚生</t>
  </si>
  <si>
    <t>栄</t>
  </si>
  <si>
    <t>８月末</t>
    <rPh sb="1" eb="2">
      <t>ガツ</t>
    </rPh>
    <rPh sb="2" eb="3">
      <t>マツ</t>
    </rPh>
    <phoneticPr fontId="19"/>
  </si>
  <si>
    <t>南標茶</t>
  </si>
  <si>
    <t>沼幌</t>
  </si>
  <si>
    <t>虹別</t>
  </si>
  <si>
    <t>塘路</t>
  </si>
  <si>
    <t>久著呂</t>
  </si>
  <si>
    <t>オソベツ</t>
  </si>
  <si>
    <t>総　　数</t>
  </si>
  <si>
    <t>７月末</t>
    <rPh sb="1" eb="2">
      <t>ガツ</t>
    </rPh>
    <rPh sb="2" eb="3">
      <t>マツ</t>
    </rPh>
    <phoneticPr fontId="19"/>
  </si>
  <si>
    <t>９月末</t>
    <rPh sb="1" eb="2">
      <t>ガツ</t>
    </rPh>
    <rPh sb="2" eb="3">
      <t>マツ</t>
    </rPh>
    <phoneticPr fontId="19"/>
  </si>
  <si>
    <t>平成２7年　人口と世帯数年間表</t>
    <rPh sb="0" eb="2">
      <t>ヘイセイ</t>
    </rPh>
    <rPh sb="4" eb="5">
      <t>ネン</t>
    </rPh>
    <rPh sb="6" eb="8">
      <t>ジンコウ</t>
    </rPh>
    <rPh sb="9" eb="12">
      <t>セタイスウ</t>
    </rPh>
    <rPh sb="12" eb="14">
      <t>ネンカン</t>
    </rPh>
    <rPh sb="14" eb="15">
      <t>ヒョウ</t>
    </rPh>
    <phoneticPr fontId="19"/>
  </si>
  <si>
    <t>１０月末</t>
    <rPh sb="2" eb="3">
      <t>ガツ</t>
    </rPh>
    <rPh sb="3" eb="4">
      <t>マツ</t>
    </rPh>
    <phoneticPr fontId="19"/>
  </si>
  <si>
    <t>１１月末</t>
    <rPh sb="2" eb="3">
      <t>ガツ</t>
    </rPh>
    <rPh sb="3" eb="4">
      <t>マツ</t>
    </rPh>
    <phoneticPr fontId="19"/>
  </si>
  <si>
    <t>平成２６年　人口と世帯数年間表</t>
    <rPh sb="0" eb="2">
      <t>ヘイセイ</t>
    </rPh>
    <rPh sb="4" eb="5">
      <t>ネン</t>
    </rPh>
    <rPh sb="6" eb="8">
      <t>ジンコウ</t>
    </rPh>
    <rPh sb="9" eb="12">
      <t>セタイスウ</t>
    </rPh>
    <rPh sb="12" eb="14">
      <t>ネンカン</t>
    </rPh>
    <rPh sb="14" eb="15">
      <t>ヒョウ</t>
    </rPh>
    <phoneticPr fontId="19"/>
  </si>
  <si>
    <t>平成２8年　人口と世帯数年間表</t>
    <rPh sb="0" eb="2">
      <t>ヘイセイ</t>
    </rPh>
    <rPh sb="4" eb="5">
      <t>ネン</t>
    </rPh>
    <rPh sb="6" eb="8">
      <t>ジンコウ</t>
    </rPh>
    <rPh sb="9" eb="12">
      <t>セタイスウ</t>
    </rPh>
    <rPh sb="12" eb="14">
      <t>ネンカン</t>
    </rPh>
    <rPh sb="14" eb="15">
      <t>ヒョウ</t>
    </rPh>
    <phoneticPr fontId="19"/>
  </si>
  <si>
    <t>平成29年　人口と世帯数年間表</t>
    <rPh sb="0" eb="2">
      <t>ヘイセイ</t>
    </rPh>
    <rPh sb="4" eb="5">
      <t>ネン</t>
    </rPh>
    <rPh sb="6" eb="8">
      <t>ジンコウ</t>
    </rPh>
    <rPh sb="9" eb="12">
      <t>セタイスウ</t>
    </rPh>
    <rPh sb="12" eb="14">
      <t>ネンカン</t>
    </rPh>
    <rPh sb="14" eb="15">
      <t>ヒョウ</t>
    </rPh>
    <phoneticPr fontId="19"/>
  </si>
  <si>
    <t>令和7年　人口と世帯数年間表</t>
    <rPh sb="0" eb="2">
      <t>レイワ</t>
    </rPh>
    <rPh sb="3" eb="4">
      <t>ネン</t>
    </rPh>
    <rPh sb="4" eb="5">
      <t>ヘイネン</t>
    </rPh>
    <rPh sb="5" eb="7">
      <t>ジンコウ</t>
    </rPh>
    <rPh sb="8" eb="11">
      <t>セタイスウ</t>
    </rPh>
    <rPh sb="11" eb="13">
      <t>ネンカン</t>
    </rPh>
    <rPh sb="13" eb="14">
      <t>ヒョウ</t>
    </rPh>
    <phoneticPr fontId="19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</si>
</sst>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23">
    <font>
      <sz val="11"/>
      <color auto="1"/>
      <name val="ＭＳ Ｐゴシック"/>
      <family val="3"/>
    </font>
    <font>
      <sz val="11"/>
      <color indexed="8"/>
      <name val="ＭＳ Ｐゴシック"/>
      <family val="3"/>
    </font>
    <font>
      <sz val="11"/>
      <color indexed="9"/>
      <name val="ＭＳ Ｐゴシック"/>
      <family val="3"/>
    </font>
    <font>
      <sz val="11"/>
      <color indexed="60"/>
      <name val="ＭＳ Ｐゴシック"/>
      <family val="3"/>
    </font>
    <font>
      <b/>
      <sz val="18"/>
      <color indexed="56"/>
      <name val="ＭＳ Ｐゴシック"/>
      <family val="3"/>
    </font>
    <font>
      <b/>
      <sz val="11"/>
      <color indexed="9"/>
      <name val="ＭＳ Ｐゴシック"/>
      <family val="3"/>
    </font>
    <font>
      <sz val="11"/>
      <color auto="1"/>
      <name val="ＭＳ Ｐゴシック"/>
      <family val="3"/>
    </font>
    <font>
      <sz val="11"/>
      <color indexed="52"/>
      <name val="ＭＳ Ｐゴシック"/>
      <family val="3"/>
    </font>
    <font>
      <sz val="11"/>
      <color indexed="62"/>
      <name val="ＭＳ Ｐゴシック"/>
      <family val="3"/>
    </font>
    <font>
      <b/>
      <sz val="11"/>
      <color indexed="63"/>
      <name val="ＭＳ Ｐゴシック"/>
      <family val="3"/>
    </font>
    <font>
      <sz val="11"/>
      <color indexed="20"/>
      <name val="ＭＳ Ｐゴシック"/>
      <family val="3"/>
    </font>
    <font>
      <sz val="11"/>
      <color indexed="17"/>
      <name val="ＭＳ Ｐゴシック"/>
      <family val="3"/>
    </font>
    <font>
      <b/>
      <sz val="15"/>
      <color indexed="56"/>
      <name val="ＭＳ Ｐゴシック"/>
      <family val="3"/>
    </font>
    <font>
      <b/>
      <sz val="13"/>
      <color indexed="56"/>
      <name val="ＭＳ Ｐゴシック"/>
      <family val="3"/>
    </font>
    <font>
      <b/>
      <sz val="11"/>
      <color indexed="56"/>
      <name val="ＭＳ Ｐゴシック"/>
      <family val="3"/>
    </font>
    <font>
      <b/>
      <sz val="11"/>
      <color indexed="52"/>
      <name val="ＭＳ Ｐゴシック"/>
      <family val="3"/>
    </font>
    <font>
      <i/>
      <sz val="11"/>
      <color indexed="23"/>
      <name val="ＭＳ Ｐゴシック"/>
      <family val="3"/>
    </font>
    <font>
      <sz val="11"/>
      <color indexed="10"/>
      <name val="ＭＳ Ｐゴシック"/>
      <family val="3"/>
    </font>
    <font>
      <b/>
      <sz val="11"/>
      <color indexed="8"/>
      <name val="ＭＳ Ｐゴシック"/>
      <family val="3"/>
    </font>
    <font>
      <sz val="6"/>
      <color auto="1"/>
      <name val="ＭＳ Ｐゴシック"/>
      <family val="3"/>
    </font>
    <font>
      <sz val="10"/>
      <color auto="1"/>
      <name val="ＭＳ Ｐゴシック"/>
      <family val="3"/>
    </font>
    <font>
      <b/>
      <sz val="10"/>
      <color auto="1"/>
      <name val="ＭＳ Ｐゴシック"/>
      <family val="3"/>
    </font>
    <font>
      <b/>
      <sz val="11"/>
      <color auto="1"/>
      <name val="ＭＳ Ｐゴシック"/>
      <family val="3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65"/>
      </patternFill>
    </fill>
    <fill>
      <patternFill patternType="solid">
        <fgColor indexed="45"/>
        <bgColor indexed="65"/>
      </patternFill>
    </fill>
    <fill>
      <patternFill patternType="solid">
        <fgColor indexed="42"/>
        <bgColor indexed="65"/>
      </patternFill>
    </fill>
    <fill>
      <patternFill patternType="solid">
        <fgColor indexed="46"/>
        <bgColor indexed="65"/>
      </patternFill>
    </fill>
    <fill>
      <patternFill patternType="solid">
        <fgColor indexed="27"/>
        <bgColor indexed="65"/>
      </patternFill>
    </fill>
    <fill>
      <patternFill patternType="solid">
        <fgColor indexed="47"/>
        <bgColor indexed="65"/>
      </patternFill>
    </fill>
    <fill>
      <patternFill patternType="solid">
        <fgColor indexed="44"/>
        <bgColor indexed="65"/>
      </patternFill>
    </fill>
    <fill>
      <patternFill patternType="solid">
        <fgColor indexed="29"/>
        <bgColor indexed="65"/>
      </patternFill>
    </fill>
    <fill>
      <patternFill patternType="solid">
        <fgColor indexed="11"/>
        <bgColor indexed="65"/>
      </patternFill>
    </fill>
    <fill>
      <patternFill patternType="solid">
        <fgColor indexed="51"/>
        <bgColor indexed="65"/>
      </patternFill>
    </fill>
    <fill>
      <patternFill patternType="solid">
        <fgColor indexed="30"/>
        <bgColor indexed="65"/>
      </patternFill>
    </fill>
    <fill>
      <patternFill patternType="solid">
        <fgColor indexed="36"/>
        <bgColor indexed="65"/>
      </patternFill>
    </fill>
    <fill>
      <patternFill patternType="solid">
        <fgColor indexed="49"/>
        <bgColor indexed="65"/>
      </patternFill>
    </fill>
    <fill>
      <patternFill patternType="solid">
        <fgColor indexed="52"/>
        <bgColor indexed="65"/>
      </patternFill>
    </fill>
    <fill>
      <patternFill patternType="solid">
        <fgColor indexed="43"/>
        <bgColor indexed="65"/>
      </patternFill>
    </fill>
    <fill>
      <patternFill patternType="solid">
        <fgColor indexed="62"/>
        <bgColor indexed="65"/>
      </patternFill>
    </fill>
    <fill>
      <patternFill patternType="solid">
        <fgColor indexed="10"/>
        <bgColor indexed="65"/>
      </patternFill>
    </fill>
    <fill>
      <patternFill patternType="solid">
        <fgColor indexed="57"/>
        <bgColor indexed="65"/>
      </patternFill>
    </fill>
    <fill>
      <patternFill patternType="solid">
        <fgColor indexed="53"/>
        <bgColor indexed="65"/>
      </patternFill>
    </fill>
    <fill>
      <patternFill patternType="solid">
        <fgColor indexed="55"/>
        <bgColor indexed="65"/>
      </patternFill>
    </fill>
    <fill>
      <patternFill patternType="solid">
        <fgColor indexed="26"/>
        <bgColor indexed="65"/>
      </patternFill>
    </fill>
    <fill>
      <patternFill patternType="solid">
        <fgColor indexed="22"/>
        <bgColor indexed="65"/>
      </patternFill>
    </fill>
  </fills>
  <borders count="76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thin">
        <color indexed="8"/>
      </bottom>
      <diagonal/>
    </border>
  </borders>
  <cellStyleXfs count="43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1" borderId="1" applyNumberFormat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7" borderId="4" applyNumberFormat="0" applyAlignment="0" applyProtection="0">
      <alignment vertical="center"/>
    </xf>
    <xf numFmtId="0" fontId="9" fillId="23" borderId="5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3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38" fontId="6" fillId="0" borderId="0" applyFont="0" applyFill="0" applyBorder="0" applyAlignment="0" applyProtection="0"/>
  </cellStyleXfs>
  <cellXfs count="91">
    <xf numFmtId="0" fontId="0" fillId="0" borderId="0" xfId="0"/>
    <xf numFmtId="0" fontId="20" fillId="0" borderId="10" xfId="0" applyFont="1" applyFill="1" applyBorder="1" applyAlignment="1">
      <alignment horizontal="center" vertical="center" wrapText="1"/>
    </xf>
    <xf numFmtId="0" fontId="20" fillId="0" borderId="11" xfId="0" applyFont="1" applyFill="1" applyBorder="1" applyAlignment="1">
      <alignment horizontal="center" vertical="center" wrapText="1"/>
    </xf>
    <xf numFmtId="0" fontId="20" fillId="0" borderId="12" xfId="0" applyFont="1" applyFill="1" applyBorder="1" applyAlignment="1">
      <alignment horizontal="center" vertical="center" wrapText="1"/>
    </xf>
    <xf numFmtId="0" fontId="20" fillId="0" borderId="13" xfId="0" applyFont="1" applyFill="1" applyBorder="1" applyAlignment="1">
      <alignment vertical="center" wrapText="1"/>
    </xf>
    <xf numFmtId="0" fontId="20" fillId="0" borderId="14" xfId="0" applyFont="1" applyFill="1" applyBorder="1" applyAlignment="1">
      <alignment vertical="center" wrapText="1"/>
    </xf>
    <xf numFmtId="0" fontId="20" fillId="0" borderId="15" xfId="0" applyFont="1" applyFill="1" applyBorder="1" applyAlignment="1">
      <alignment vertical="center" wrapText="1"/>
    </xf>
    <xf numFmtId="0" fontId="21" fillId="0" borderId="16" xfId="0" applyFont="1" applyFill="1" applyBorder="1" applyAlignment="1">
      <alignment horizontal="center" vertical="center" wrapText="1"/>
    </xf>
    <xf numFmtId="0" fontId="21" fillId="0" borderId="17" xfId="0" applyFont="1" applyFill="1" applyBorder="1" applyAlignment="1">
      <alignment horizontal="center" vertical="center" wrapText="1"/>
    </xf>
    <xf numFmtId="0" fontId="21" fillId="0" borderId="18" xfId="0" applyFont="1" applyFill="1" applyBorder="1" applyAlignment="1">
      <alignment horizontal="center" vertical="center" wrapText="1"/>
    </xf>
    <xf numFmtId="0" fontId="0" fillId="0" borderId="19" xfId="0" applyFill="1" applyBorder="1" applyAlignment="1">
      <alignment horizontal="center" vertical="center"/>
    </xf>
    <xf numFmtId="0" fontId="20" fillId="0" borderId="20" xfId="0" applyFont="1" applyFill="1" applyBorder="1" applyAlignment="1">
      <alignment horizontal="center" vertical="center" wrapText="1"/>
    </xf>
    <xf numFmtId="0" fontId="20" fillId="0" borderId="21" xfId="0" applyFont="1" applyFill="1" applyBorder="1" applyAlignment="1">
      <alignment horizontal="center" vertical="center" wrapText="1"/>
    </xf>
    <xf numFmtId="0" fontId="20" fillId="0" borderId="22" xfId="0" applyFont="1" applyFill="1" applyBorder="1" applyAlignment="1">
      <alignment horizontal="right" vertical="center" wrapText="1"/>
    </xf>
    <xf numFmtId="0" fontId="20" fillId="0" borderId="23" xfId="0" applyFont="1" applyFill="1" applyBorder="1" applyAlignment="1">
      <alignment horizontal="right" vertical="center" wrapText="1"/>
    </xf>
    <xf numFmtId="0" fontId="20" fillId="0" borderId="24" xfId="0" applyFont="1" applyFill="1" applyBorder="1" applyAlignment="1">
      <alignment horizontal="right" vertical="center" wrapText="1"/>
    </xf>
    <xf numFmtId="3" fontId="21" fillId="0" borderId="25" xfId="0" applyNumberFormat="1" applyFont="1" applyFill="1" applyBorder="1" applyAlignment="1">
      <alignment horizontal="right" vertical="center" wrapText="1"/>
    </xf>
    <xf numFmtId="3" fontId="21" fillId="0" borderId="26" xfId="0" applyNumberFormat="1" applyFont="1" applyFill="1" applyBorder="1" applyAlignment="1">
      <alignment horizontal="right" vertical="center" wrapText="1"/>
    </xf>
    <xf numFmtId="0" fontId="0" fillId="0" borderId="27" xfId="0" applyFill="1" applyBorder="1" applyAlignment="1">
      <alignment horizontal="right" vertical="center" wrapText="1"/>
    </xf>
    <xf numFmtId="0" fontId="0" fillId="0" borderId="23" xfId="0" applyFill="1" applyBorder="1" applyAlignment="1">
      <alignment horizontal="right" vertical="center" wrapText="1"/>
    </xf>
    <xf numFmtId="0" fontId="0" fillId="0" borderId="28" xfId="0" applyFill="1" applyBorder="1" applyAlignment="1">
      <alignment horizontal="right" vertical="center" wrapText="1"/>
    </xf>
    <xf numFmtId="0" fontId="0" fillId="0" borderId="29" xfId="0" applyFill="1" applyBorder="1" applyAlignment="1">
      <alignment horizontal="center" vertical="center"/>
    </xf>
    <xf numFmtId="0" fontId="20" fillId="0" borderId="30" xfId="0" applyFont="1" applyFill="1" applyBorder="1" applyAlignment="1">
      <alignment horizontal="center" vertical="center" wrapText="1"/>
    </xf>
    <xf numFmtId="0" fontId="20" fillId="0" borderId="31" xfId="0" applyFont="1" applyFill="1" applyBorder="1" applyAlignment="1">
      <alignment horizontal="center" vertical="center" wrapText="1"/>
    </xf>
    <xf numFmtId="0" fontId="20" fillId="0" borderId="32" xfId="0" applyFont="1" applyFill="1" applyBorder="1" applyAlignment="1">
      <alignment horizontal="right" vertical="center" wrapText="1"/>
    </xf>
    <xf numFmtId="0" fontId="20" fillId="0" borderId="33" xfId="0" applyFont="1" applyFill="1" applyBorder="1" applyAlignment="1">
      <alignment horizontal="right" vertical="center" wrapText="1"/>
    </xf>
    <xf numFmtId="0" fontId="20" fillId="0" borderId="34" xfId="0" applyFont="1" applyFill="1" applyBorder="1" applyAlignment="1">
      <alignment horizontal="right" vertical="center" wrapText="1"/>
    </xf>
    <xf numFmtId="3" fontId="21" fillId="0" borderId="35" xfId="0" applyNumberFormat="1" applyFont="1" applyFill="1" applyBorder="1" applyAlignment="1">
      <alignment horizontal="right" vertical="center" wrapText="1"/>
    </xf>
    <xf numFmtId="3" fontId="21" fillId="0" borderId="36" xfId="0" applyNumberFormat="1" applyFont="1" applyFill="1" applyBorder="1" applyAlignment="1">
      <alignment horizontal="right" vertical="center" wrapText="1"/>
    </xf>
    <xf numFmtId="0" fontId="0" fillId="0" borderId="37" xfId="0" applyFill="1" applyBorder="1" applyAlignment="1">
      <alignment horizontal="right" vertical="center" wrapText="1"/>
    </xf>
    <xf numFmtId="0" fontId="0" fillId="0" borderId="33" xfId="0" applyFill="1" applyBorder="1" applyAlignment="1">
      <alignment horizontal="right" vertical="center" wrapText="1"/>
    </xf>
    <xf numFmtId="0" fontId="0" fillId="0" borderId="38" xfId="0" applyFill="1" applyBorder="1" applyAlignment="1">
      <alignment horizontal="right" vertical="center" wrapText="1"/>
    </xf>
    <xf numFmtId="0" fontId="0" fillId="0" borderId="39" xfId="0" applyFill="1" applyBorder="1" applyAlignment="1">
      <alignment horizontal="center" vertical="center"/>
    </xf>
    <xf numFmtId="0" fontId="20" fillId="0" borderId="40" xfId="0" applyFont="1" applyFill="1" applyBorder="1" applyAlignment="1">
      <alignment horizontal="center" vertical="center" wrapText="1"/>
    </xf>
    <xf numFmtId="0" fontId="20" fillId="0" borderId="41" xfId="0" applyFont="1" applyFill="1" applyBorder="1" applyAlignment="1">
      <alignment horizontal="center" vertical="center" wrapText="1"/>
    </xf>
    <xf numFmtId="0" fontId="20" fillId="0" borderId="42" xfId="0" applyFont="1" applyFill="1" applyBorder="1" applyAlignment="1">
      <alignment horizontal="right" vertical="center" wrapText="1"/>
    </xf>
    <xf numFmtId="0" fontId="20" fillId="0" borderId="43" xfId="0" applyFont="1" applyFill="1" applyBorder="1" applyAlignment="1">
      <alignment horizontal="right" vertical="center" wrapText="1"/>
    </xf>
    <xf numFmtId="0" fontId="20" fillId="0" borderId="44" xfId="0" applyFont="1" applyFill="1" applyBorder="1" applyAlignment="1">
      <alignment horizontal="right" vertical="center" wrapText="1"/>
    </xf>
    <xf numFmtId="3" fontId="21" fillId="0" borderId="45" xfId="0" applyNumberFormat="1" applyFont="1" applyFill="1" applyBorder="1" applyAlignment="1">
      <alignment horizontal="right" vertical="center" wrapText="1"/>
    </xf>
    <xf numFmtId="3" fontId="21" fillId="0" borderId="46" xfId="0" applyNumberFormat="1" applyFont="1" applyFill="1" applyBorder="1" applyAlignment="1">
      <alignment horizontal="right" vertical="center" wrapText="1"/>
    </xf>
    <xf numFmtId="0" fontId="0" fillId="0" borderId="47" xfId="0" applyFill="1" applyBorder="1" applyAlignment="1">
      <alignment horizontal="right" vertical="center" wrapText="1"/>
    </xf>
    <xf numFmtId="0" fontId="0" fillId="0" borderId="43" xfId="0" applyFill="1" applyBorder="1" applyAlignment="1">
      <alignment horizontal="right" vertical="center" wrapText="1"/>
    </xf>
    <xf numFmtId="0" fontId="0" fillId="0" borderId="48" xfId="0" applyFill="1" applyBorder="1" applyAlignment="1">
      <alignment horizontal="right" vertical="center" wrapText="1"/>
    </xf>
    <xf numFmtId="0" fontId="0" fillId="0" borderId="49" xfId="0" applyFill="1" applyBorder="1" applyAlignment="1">
      <alignment horizontal="center" vertical="center"/>
    </xf>
    <xf numFmtId="0" fontId="20" fillId="0" borderId="50" xfId="0" applyFont="1" applyFill="1" applyBorder="1" applyAlignment="1">
      <alignment horizontal="center" vertical="center" wrapText="1"/>
    </xf>
    <xf numFmtId="0" fontId="20" fillId="0" borderId="51" xfId="0" applyFont="1" applyFill="1" applyBorder="1" applyAlignment="1">
      <alignment horizontal="center" vertical="center" wrapText="1"/>
    </xf>
    <xf numFmtId="0" fontId="0" fillId="0" borderId="52" xfId="0" applyFill="1" applyBorder="1" applyAlignment="1">
      <alignment horizontal="right" vertical="center" wrapText="1"/>
    </xf>
    <xf numFmtId="3" fontId="21" fillId="0" borderId="53" xfId="0" applyNumberFormat="1" applyFont="1" applyFill="1" applyBorder="1" applyAlignment="1">
      <alignment horizontal="right" vertical="center" wrapText="1"/>
    </xf>
    <xf numFmtId="0" fontId="0" fillId="0" borderId="54" xfId="0" applyFill="1" applyBorder="1" applyAlignment="1">
      <alignment horizontal="center" vertical="center"/>
    </xf>
    <xf numFmtId="0" fontId="20" fillId="0" borderId="55" xfId="0" applyFont="1" applyFill="1" applyBorder="1" applyAlignment="1">
      <alignment horizontal="center" vertical="center" wrapText="1"/>
    </xf>
    <xf numFmtId="0" fontId="20" fillId="0" borderId="56" xfId="0" applyFont="1" applyFill="1" applyBorder="1" applyAlignment="1">
      <alignment horizontal="center" vertical="center" wrapText="1"/>
    </xf>
    <xf numFmtId="0" fontId="0" fillId="0" borderId="57" xfId="0" applyFill="1" applyBorder="1" applyAlignment="1">
      <alignment horizontal="right" vertical="center" wrapText="1"/>
    </xf>
    <xf numFmtId="3" fontId="21" fillId="0" borderId="58" xfId="0" applyNumberFormat="1" applyFont="1" applyFill="1" applyBorder="1" applyAlignment="1">
      <alignment horizontal="right" vertical="center" wrapText="1"/>
    </xf>
    <xf numFmtId="3" fontId="21" fillId="0" borderId="0" xfId="0" applyNumberFormat="1" applyFont="1" applyFill="1" applyBorder="1" applyAlignment="1">
      <alignment horizontal="right" vertical="center" wrapText="1"/>
    </xf>
    <xf numFmtId="0" fontId="20" fillId="0" borderId="59" xfId="0" applyFont="1" applyFill="1" applyBorder="1" applyAlignment="1">
      <alignment vertical="center" wrapText="1"/>
    </xf>
    <xf numFmtId="0" fontId="20" fillId="0" borderId="60" xfId="0" applyFont="1" applyFill="1" applyBorder="1" applyAlignment="1">
      <alignment vertical="center" wrapText="1"/>
    </xf>
    <xf numFmtId="0" fontId="20" fillId="0" borderId="61" xfId="0" applyFont="1" applyFill="1" applyBorder="1" applyAlignment="1">
      <alignment vertical="center" wrapText="1"/>
    </xf>
    <xf numFmtId="38" fontId="0" fillId="0" borderId="62" xfId="42" applyFont="1" applyBorder="1" applyAlignment="1">
      <alignment vertical="center"/>
    </xf>
    <xf numFmtId="3" fontId="22" fillId="0" borderId="25" xfId="0" applyNumberFormat="1" applyFont="1" applyFill="1" applyBorder="1" applyAlignment="1">
      <alignment horizontal="right" vertical="center" wrapText="1"/>
    </xf>
    <xf numFmtId="0" fontId="0" fillId="0" borderId="22" xfId="0" applyFont="1" applyFill="1" applyBorder="1" applyAlignment="1">
      <alignment horizontal="right" vertical="center" wrapText="1"/>
    </xf>
    <xf numFmtId="38" fontId="0" fillId="0" borderId="63" xfId="42" applyFont="1" applyBorder="1" applyAlignment="1">
      <alignment vertical="center"/>
    </xf>
    <xf numFmtId="38" fontId="0" fillId="0" borderId="55" xfId="42" applyFont="1" applyBorder="1" applyAlignment="1">
      <alignment vertical="center"/>
    </xf>
    <xf numFmtId="3" fontId="22" fillId="0" borderId="35" xfId="0" applyNumberFormat="1" applyFont="1" applyFill="1" applyBorder="1" applyAlignment="1">
      <alignment horizontal="right" vertical="center" wrapText="1"/>
    </xf>
    <xf numFmtId="0" fontId="0" fillId="0" borderId="32" xfId="0" applyFont="1" applyFill="1" applyBorder="1" applyAlignment="1">
      <alignment horizontal="right" vertical="center" wrapText="1"/>
    </xf>
    <xf numFmtId="38" fontId="0" fillId="0" borderId="54" xfId="42" applyFont="1" applyBorder="1" applyAlignment="1">
      <alignment vertical="center"/>
    </xf>
    <xf numFmtId="0" fontId="0" fillId="0" borderId="42" xfId="0" applyFont="1" applyFill="1" applyBorder="1" applyAlignment="1">
      <alignment horizontal="right" vertical="center" wrapText="1"/>
    </xf>
    <xf numFmtId="3" fontId="22" fillId="0" borderId="45" xfId="0" applyNumberFormat="1" applyFont="1" applyFill="1" applyBorder="1" applyAlignment="1">
      <alignment horizontal="right" vertical="center" wrapText="1"/>
    </xf>
    <xf numFmtId="0" fontId="0" fillId="0" borderId="64" xfId="0" applyFont="1" applyFill="1" applyBorder="1" applyAlignment="1">
      <alignment horizontal="right" vertical="center" wrapText="1"/>
    </xf>
    <xf numFmtId="0" fontId="0" fillId="0" borderId="65" xfId="0" applyFont="1" applyFill="1" applyBorder="1" applyAlignment="1">
      <alignment horizontal="right" vertical="center" wrapText="1"/>
    </xf>
    <xf numFmtId="0" fontId="0" fillId="0" borderId="66" xfId="0" applyFont="1" applyFill="1" applyBorder="1" applyAlignment="1">
      <alignment horizontal="right" vertical="center" wrapText="1"/>
    </xf>
    <xf numFmtId="3" fontId="22" fillId="0" borderId="53" xfId="0" applyNumberFormat="1" applyFont="1" applyFill="1" applyBorder="1" applyAlignment="1">
      <alignment horizontal="right" vertical="center" wrapText="1"/>
    </xf>
    <xf numFmtId="3" fontId="22" fillId="0" borderId="26" xfId="0" applyNumberFormat="1" applyFont="1" applyFill="1" applyBorder="1" applyAlignment="1">
      <alignment horizontal="right" vertical="center" wrapText="1"/>
    </xf>
    <xf numFmtId="3" fontId="22" fillId="0" borderId="36" xfId="0" applyNumberFormat="1" applyFont="1" applyFill="1" applyBorder="1" applyAlignment="1">
      <alignment horizontal="right" vertical="center" wrapText="1"/>
    </xf>
    <xf numFmtId="3" fontId="22" fillId="0" borderId="58" xfId="0" applyNumberFormat="1" applyFont="1" applyFill="1" applyBorder="1" applyAlignment="1">
      <alignment horizontal="right" vertical="center" wrapText="1"/>
    </xf>
    <xf numFmtId="3" fontId="22" fillId="0" borderId="46" xfId="0" applyNumberFormat="1" applyFont="1" applyFill="1" applyBorder="1" applyAlignment="1">
      <alignment horizontal="right" vertical="center" wrapText="1"/>
    </xf>
    <xf numFmtId="38" fontId="0" fillId="0" borderId="29" xfId="42" applyFont="1" applyBorder="1" applyAlignment="1">
      <alignment vertical="center"/>
    </xf>
    <xf numFmtId="38" fontId="0" fillId="0" borderId="30" xfId="42" applyFont="1" applyBorder="1" applyAlignment="1">
      <alignment vertical="center"/>
    </xf>
    <xf numFmtId="38" fontId="0" fillId="0" borderId="31" xfId="42" applyFont="1" applyBorder="1" applyAlignment="1">
      <alignment vertical="center"/>
    </xf>
    <xf numFmtId="38" fontId="0" fillId="0" borderId="67" xfId="42" applyFont="1" applyBorder="1" applyAlignment="1">
      <alignment vertical="center"/>
    </xf>
    <xf numFmtId="38" fontId="0" fillId="0" borderId="68" xfId="42" applyFont="1" applyBorder="1" applyAlignment="1">
      <alignment vertical="center"/>
    </xf>
    <xf numFmtId="38" fontId="0" fillId="0" borderId="69" xfId="42" applyFont="1" applyBorder="1" applyAlignment="1">
      <alignment vertical="center"/>
    </xf>
    <xf numFmtId="38" fontId="0" fillId="0" borderId="65" xfId="0" applyNumberFormat="1" applyFill="1" applyBorder="1" applyAlignment="1">
      <alignment horizontal="right" vertical="center" wrapText="1"/>
    </xf>
    <xf numFmtId="38" fontId="0" fillId="0" borderId="43" xfId="0" applyNumberFormat="1" applyFill="1" applyBorder="1" applyAlignment="1">
      <alignment horizontal="right" vertical="center" wrapText="1"/>
    </xf>
    <xf numFmtId="38" fontId="0" fillId="0" borderId="10" xfId="42" applyFont="1" applyBorder="1" applyAlignment="1">
      <alignment vertical="center"/>
    </xf>
    <xf numFmtId="38" fontId="0" fillId="0" borderId="11" xfId="42" applyFont="1" applyBorder="1" applyAlignment="1">
      <alignment vertical="center"/>
    </xf>
    <xf numFmtId="0" fontId="0" fillId="0" borderId="70" xfId="0" applyFont="1" applyFill="1" applyBorder="1" applyAlignment="1">
      <alignment horizontal="right" vertical="center" wrapText="1"/>
    </xf>
    <xf numFmtId="0" fontId="0" fillId="0" borderId="71" xfId="0" applyFont="1" applyFill="1" applyBorder="1" applyAlignment="1">
      <alignment horizontal="right" vertical="center" wrapText="1"/>
    </xf>
    <xf numFmtId="38" fontId="0" fillId="0" borderId="72" xfId="42" applyFont="1" applyBorder="1" applyAlignment="1">
      <alignment vertical="center"/>
    </xf>
    <xf numFmtId="38" fontId="0" fillId="0" borderId="73" xfId="42" applyFont="1" applyBorder="1" applyAlignment="1">
      <alignment vertical="center"/>
    </xf>
    <xf numFmtId="0" fontId="20" fillId="0" borderId="74" xfId="0" applyFont="1" applyFill="1" applyBorder="1" applyAlignment="1">
      <alignment horizontal="center" vertical="center" wrapText="1"/>
    </xf>
    <xf numFmtId="0" fontId="0" fillId="0" borderId="75" xfId="0" applyFont="1" applyFill="1" applyBorder="1" applyAlignment="1">
      <alignment horizontal="right" vertical="center" wrapText="1"/>
    </xf>
  </cellXfs>
  <cellStyles count="43">
    <cellStyle name="20% - アクセント 1" xfId="1"/>
    <cellStyle name="20% - アクセント 2" xfId="2"/>
    <cellStyle name="20% - アクセント 3" xfId="3"/>
    <cellStyle name="20% - アクセント 4" xfId="4"/>
    <cellStyle name="20% - アクセント 5" xfId="5"/>
    <cellStyle name="20% - アクセント 6" xfId="6"/>
    <cellStyle name="40% - アクセント 1" xfId="7"/>
    <cellStyle name="40% - アクセント 2" xfId="8"/>
    <cellStyle name="40% - アクセント 3" xfId="9"/>
    <cellStyle name="40% - アクセント 4" xfId="10"/>
    <cellStyle name="40% - アクセント 5" xfId="11"/>
    <cellStyle name="40% - アクセント 6" xfId="12"/>
    <cellStyle name="60% - アクセント 1" xfId="13"/>
    <cellStyle name="60% - アクセント 2" xfId="14"/>
    <cellStyle name="60% - アクセント 3" xfId="15"/>
    <cellStyle name="60% - アクセント 4" xfId="16"/>
    <cellStyle name="60% - アクセント 5" xfId="17"/>
    <cellStyle name="60% - アクセント 6" xfId="18"/>
    <cellStyle name="どちらでもない" xfId="19"/>
    <cellStyle name="アクセント 1" xfId="20"/>
    <cellStyle name="アクセント 2" xfId="21"/>
    <cellStyle name="アクセント 3" xfId="22"/>
    <cellStyle name="アクセント 4" xfId="23"/>
    <cellStyle name="アクセント 5" xfId="24"/>
    <cellStyle name="アクセント 6" xfId="25"/>
    <cellStyle name="タイトル" xfId="26"/>
    <cellStyle name="チェック セル" xfId="27"/>
    <cellStyle name="メモ" xfId="28"/>
    <cellStyle name="リンク セル" xfId="29"/>
    <cellStyle name="入力" xfId="30"/>
    <cellStyle name="出力" xfId="31"/>
    <cellStyle name="悪い" xfId="32"/>
    <cellStyle name="標準" xfId="0" builtinId="0"/>
    <cellStyle name="良い" xfId="33"/>
    <cellStyle name="見出し 1" xfId="34"/>
    <cellStyle name="見出し 2" xfId="35"/>
    <cellStyle name="見出し 3" xfId="36"/>
    <cellStyle name="見出し 4" xfId="37"/>
    <cellStyle name="計算" xfId="38"/>
    <cellStyle name="説明文" xfId="39"/>
    <cellStyle name="警告文" xfId="40"/>
    <cellStyle name="集計" xfId="41"/>
    <cellStyle name="桁区切り" xfId="42" builtinId="6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theme" Target="theme/theme1.xml" /><Relationship Id="rId8" Type="http://schemas.openxmlformats.org/officeDocument/2006/relationships/sharedStrings" Target="sharedStrings.xml" /><Relationship Id="rId9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Y62"/>
  <sheetViews>
    <sheetView view="pageBreakPreview" topLeftCell="A25" zoomScaleNormal="50" zoomScaleSheetLayoutView="100" workbookViewId="0">
      <selection activeCell="E45" sqref="E45"/>
    </sheetView>
  </sheetViews>
  <sheetFormatPr defaultRowHeight="13.5"/>
  <cols>
    <col min="2" max="21" width="9" customWidth="1"/>
  </cols>
  <sheetData>
    <row r="1" spans="1:25" ht="13.5" customHeight="1">
      <c r="A1" t="s">
        <v>0</v>
      </c>
    </row>
    <row r="2" spans="1:25" ht="13.5" customHeight="1"/>
    <row r="3" spans="1:25">
      <c r="A3" s="1" t="s">
        <v>1</v>
      </c>
      <c r="B3" s="10" t="s">
        <v>2</v>
      </c>
      <c r="C3" s="21"/>
      <c r="D3" s="21"/>
      <c r="E3" s="32"/>
      <c r="F3" s="43" t="s">
        <v>6</v>
      </c>
      <c r="G3" s="21"/>
      <c r="H3" s="21"/>
      <c r="I3" s="48"/>
      <c r="J3" s="10" t="s">
        <v>7</v>
      </c>
      <c r="K3" s="21"/>
      <c r="L3" s="21"/>
      <c r="M3" s="32"/>
      <c r="N3" s="43" t="s">
        <v>10</v>
      </c>
      <c r="O3" s="21"/>
      <c r="P3" s="21"/>
      <c r="Q3" s="48"/>
      <c r="R3" s="10" t="s">
        <v>3</v>
      </c>
      <c r="S3" s="21"/>
      <c r="T3" s="21"/>
      <c r="U3" s="32"/>
      <c r="V3" s="43" t="s">
        <v>11</v>
      </c>
      <c r="W3" s="21"/>
      <c r="X3" s="21"/>
      <c r="Y3" s="32"/>
    </row>
    <row r="4" spans="1:25" ht="13.5" customHeight="1">
      <c r="A4" s="2"/>
      <c r="B4" s="11" t="s">
        <v>12</v>
      </c>
      <c r="C4" s="22" t="s">
        <v>13</v>
      </c>
      <c r="D4" s="22"/>
      <c r="E4" s="33"/>
      <c r="F4" s="44" t="s">
        <v>12</v>
      </c>
      <c r="G4" s="22" t="s">
        <v>13</v>
      </c>
      <c r="H4" s="22"/>
      <c r="I4" s="49"/>
      <c r="J4" s="11" t="s">
        <v>12</v>
      </c>
      <c r="K4" s="22" t="s">
        <v>13</v>
      </c>
      <c r="L4" s="22"/>
      <c r="M4" s="33"/>
      <c r="N4" s="44" t="s">
        <v>12</v>
      </c>
      <c r="O4" s="22" t="s">
        <v>13</v>
      </c>
      <c r="P4" s="22"/>
      <c r="Q4" s="49"/>
      <c r="R4" s="11" t="s">
        <v>12</v>
      </c>
      <c r="S4" s="22" t="s">
        <v>13</v>
      </c>
      <c r="T4" s="22"/>
      <c r="U4" s="33"/>
      <c r="V4" s="44" t="s">
        <v>12</v>
      </c>
      <c r="W4" s="22" t="s">
        <v>13</v>
      </c>
      <c r="X4" s="22"/>
      <c r="Y4" s="33"/>
    </row>
    <row r="5" spans="1:25">
      <c r="A5" s="3"/>
      <c r="B5" s="12"/>
      <c r="C5" s="23" t="s">
        <v>14</v>
      </c>
      <c r="D5" s="23" t="s">
        <v>15</v>
      </c>
      <c r="E5" s="34" t="s">
        <v>18</v>
      </c>
      <c r="F5" s="45"/>
      <c r="G5" s="23" t="s">
        <v>14</v>
      </c>
      <c r="H5" s="23" t="s">
        <v>15</v>
      </c>
      <c r="I5" s="50" t="s">
        <v>18</v>
      </c>
      <c r="J5" s="12"/>
      <c r="K5" s="23" t="s">
        <v>14</v>
      </c>
      <c r="L5" s="23" t="s">
        <v>15</v>
      </c>
      <c r="M5" s="34" t="s">
        <v>18</v>
      </c>
      <c r="N5" s="45"/>
      <c r="O5" s="23" t="s">
        <v>14</v>
      </c>
      <c r="P5" s="23" t="s">
        <v>15</v>
      </c>
      <c r="Q5" s="50" t="s">
        <v>18</v>
      </c>
      <c r="R5" s="12"/>
      <c r="S5" s="23" t="s">
        <v>14</v>
      </c>
      <c r="T5" s="23" t="s">
        <v>15</v>
      </c>
      <c r="U5" s="34" t="s">
        <v>18</v>
      </c>
      <c r="V5" s="45"/>
      <c r="W5" s="23" t="s">
        <v>14</v>
      </c>
      <c r="X5" s="23" t="s">
        <v>15</v>
      </c>
      <c r="Y5" s="34" t="s">
        <v>18</v>
      </c>
    </row>
    <row r="6" spans="1:25">
      <c r="A6" s="4" t="s">
        <v>20</v>
      </c>
      <c r="B6" s="13">
        <v>274</v>
      </c>
      <c r="C6" s="24">
        <v>302</v>
      </c>
      <c r="D6" s="24">
        <v>296</v>
      </c>
      <c r="E6" s="35">
        <v>598</v>
      </c>
      <c r="F6" s="30">
        <v>274</v>
      </c>
      <c r="G6" s="30">
        <v>303</v>
      </c>
      <c r="H6" s="30">
        <v>296</v>
      </c>
      <c r="I6" s="51">
        <v>599</v>
      </c>
      <c r="J6" s="18">
        <v>260</v>
      </c>
      <c r="K6" s="29">
        <v>289</v>
      </c>
      <c r="L6" s="29">
        <v>281</v>
      </c>
      <c r="M6" s="40">
        <v>570</v>
      </c>
      <c r="N6" s="46">
        <v>272</v>
      </c>
      <c r="O6" s="30">
        <v>293</v>
      </c>
      <c r="P6" s="30">
        <v>289</v>
      </c>
      <c r="Q6" s="51">
        <v>582</v>
      </c>
      <c r="R6" s="18">
        <v>272</v>
      </c>
      <c r="S6" s="29">
        <v>292</v>
      </c>
      <c r="T6" s="29">
        <v>290</v>
      </c>
      <c r="U6" s="40">
        <v>582</v>
      </c>
      <c r="V6" s="18">
        <v>272</v>
      </c>
      <c r="W6" s="29">
        <v>292</v>
      </c>
      <c r="X6" s="29">
        <v>291</v>
      </c>
      <c r="Y6" s="40">
        <v>583</v>
      </c>
    </row>
    <row r="7" spans="1:25">
      <c r="A7" s="5" t="s">
        <v>16</v>
      </c>
      <c r="B7" s="14">
        <v>291</v>
      </c>
      <c r="C7" s="25">
        <v>202</v>
      </c>
      <c r="D7" s="25">
        <v>282</v>
      </c>
      <c r="E7" s="36">
        <v>484</v>
      </c>
      <c r="F7" s="30">
        <v>293</v>
      </c>
      <c r="G7" s="30">
        <v>204</v>
      </c>
      <c r="H7" s="30">
        <v>284</v>
      </c>
      <c r="I7" s="51">
        <v>488</v>
      </c>
      <c r="J7" s="19">
        <v>293</v>
      </c>
      <c r="K7" s="30">
        <v>205</v>
      </c>
      <c r="L7" s="30">
        <v>281</v>
      </c>
      <c r="M7" s="41">
        <v>486</v>
      </c>
      <c r="N7" s="46">
        <v>296</v>
      </c>
      <c r="O7" s="30">
        <v>205</v>
      </c>
      <c r="P7" s="30">
        <v>281</v>
      </c>
      <c r="Q7" s="51">
        <v>486</v>
      </c>
      <c r="R7" s="19">
        <v>292</v>
      </c>
      <c r="S7" s="30">
        <v>202</v>
      </c>
      <c r="T7" s="30">
        <v>280</v>
      </c>
      <c r="U7" s="41">
        <v>482</v>
      </c>
      <c r="V7" s="19">
        <v>296</v>
      </c>
      <c r="W7" s="30">
        <v>205</v>
      </c>
      <c r="X7" s="30">
        <v>281</v>
      </c>
      <c r="Y7" s="41">
        <v>486</v>
      </c>
    </row>
    <row r="8" spans="1:25">
      <c r="A8" s="5" t="s">
        <v>21</v>
      </c>
      <c r="B8" s="14">
        <v>87</v>
      </c>
      <c r="C8" s="25">
        <v>84</v>
      </c>
      <c r="D8" s="25">
        <v>113</v>
      </c>
      <c r="E8" s="36">
        <v>197</v>
      </c>
      <c r="F8" s="30">
        <v>86</v>
      </c>
      <c r="G8" s="30">
        <v>81</v>
      </c>
      <c r="H8" s="30">
        <v>111</v>
      </c>
      <c r="I8" s="51">
        <v>192</v>
      </c>
      <c r="J8" s="19">
        <v>86</v>
      </c>
      <c r="K8" s="30">
        <v>80</v>
      </c>
      <c r="L8" s="30">
        <v>111</v>
      </c>
      <c r="M8" s="41">
        <v>191</v>
      </c>
      <c r="N8" s="46">
        <v>85</v>
      </c>
      <c r="O8" s="30">
        <v>81</v>
      </c>
      <c r="P8" s="30">
        <v>109</v>
      </c>
      <c r="Q8" s="51">
        <v>190</v>
      </c>
      <c r="R8" s="19">
        <v>86</v>
      </c>
      <c r="S8" s="30">
        <v>82</v>
      </c>
      <c r="T8" s="30">
        <v>111</v>
      </c>
      <c r="U8" s="41">
        <v>193</v>
      </c>
      <c r="V8" s="19">
        <v>86</v>
      </c>
      <c r="W8" s="30">
        <v>82</v>
      </c>
      <c r="X8" s="30">
        <v>111</v>
      </c>
      <c r="Y8" s="41">
        <v>193</v>
      </c>
    </row>
    <row r="9" spans="1:25">
      <c r="A9" s="5" t="s">
        <v>22</v>
      </c>
      <c r="B9" s="14">
        <v>321</v>
      </c>
      <c r="C9" s="25">
        <v>320</v>
      </c>
      <c r="D9" s="25">
        <v>338</v>
      </c>
      <c r="E9" s="36">
        <v>658</v>
      </c>
      <c r="F9" s="30">
        <v>320</v>
      </c>
      <c r="G9" s="30">
        <v>315</v>
      </c>
      <c r="H9" s="30">
        <v>336</v>
      </c>
      <c r="I9" s="51">
        <v>651</v>
      </c>
      <c r="J9" s="19">
        <v>318</v>
      </c>
      <c r="K9" s="30">
        <v>309</v>
      </c>
      <c r="L9" s="30">
        <v>332</v>
      </c>
      <c r="M9" s="41">
        <v>641</v>
      </c>
      <c r="N9" s="46">
        <v>322</v>
      </c>
      <c r="O9" s="30">
        <v>312</v>
      </c>
      <c r="P9" s="30">
        <v>337</v>
      </c>
      <c r="Q9" s="51">
        <v>649</v>
      </c>
      <c r="R9" s="19">
        <v>321</v>
      </c>
      <c r="S9" s="30">
        <v>308</v>
      </c>
      <c r="T9" s="30">
        <v>338</v>
      </c>
      <c r="U9" s="41">
        <v>646</v>
      </c>
      <c r="V9" s="19">
        <v>322</v>
      </c>
      <c r="W9" s="30">
        <v>310</v>
      </c>
      <c r="X9" s="30">
        <v>338</v>
      </c>
      <c r="Y9" s="41">
        <v>648</v>
      </c>
    </row>
    <row r="10" spans="1:25">
      <c r="A10" s="5" t="s">
        <v>24</v>
      </c>
      <c r="B10" s="14">
        <v>279</v>
      </c>
      <c r="C10" s="25">
        <v>282</v>
      </c>
      <c r="D10" s="25">
        <v>319</v>
      </c>
      <c r="E10" s="36">
        <v>601</v>
      </c>
      <c r="F10" s="30">
        <v>277</v>
      </c>
      <c r="G10" s="30">
        <v>280</v>
      </c>
      <c r="H10" s="30">
        <v>319</v>
      </c>
      <c r="I10" s="51">
        <v>599</v>
      </c>
      <c r="J10" s="19">
        <v>284</v>
      </c>
      <c r="K10" s="30">
        <v>283</v>
      </c>
      <c r="L10" s="30">
        <v>321</v>
      </c>
      <c r="M10" s="41">
        <v>604</v>
      </c>
      <c r="N10" s="46">
        <v>285</v>
      </c>
      <c r="O10" s="30">
        <v>284</v>
      </c>
      <c r="P10" s="30">
        <v>322</v>
      </c>
      <c r="Q10" s="51">
        <v>606</v>
      </c>
      <c r="R10" s="19">
        <v>283</v>
      </c>
      <c r="S10" s="30">
        <v>282</v>
      </c>
      <c r="T10" s="30">
        <v>322</v>
      </c>
      <c r="U10" s="41">
        <v>604</v>
      </c>
      <c r="V10" s="19">
        <v>281</v>
      </c>
      <c r="W10" s="30">
        <v>281</v>
      </c>
      <c r="X10" s="30">
        <v>319</v>
      </c>
      <c r="Y10" s="41">
        <v>600</v>
      </c>
    </row>
    <row r="11" spans="1:25">
      <c r="A11" s="5" t="s">
        <v>25</v>
      </c>
      <c r="B11" s="14">
        <v>340</v>
      </c>
      <c r="C11" s="25">
        <v>359</v>
      </c>
      <c r="D11" s="25">
        <v>380</v>
      </c>
      <c r="E11" s="36">
        <v>739</v>
      </c>
      <c r="F11" s="30">
        <v>339</v>
      </c>
      <c r="G11" s="30">
        <v>357</v>
      </c>
      <c r="H11" s="30">
        <v>380</v>
      </c>
      <c r="I11" s="51">
        <v>737</v>
      </c>
      <c r="J11" s="19">
        <v>339</v>
      </c>
      <c r="K11" s="30">
        <v>358</v>
      </c>
      <c r="L11" s="30">
        <v>377</v>
      </c>
      <c r="M11" s="41">
        <v>735</v>
      </c>
      <c r="N11" s="46">
        <v>340</v>
      </c>
      <c r="O11" s="30">
        <v>360</v>
      </c>
      <c r="P11" s="30">
        <v>377</v>
      </c>
      <c r="Q11" s="51">
        <v>737</v>
      </c>
      <c r="R11" s="19">
        <v>339</v>
      </c>
      <c r="S11" s="30">
        <v>359</v>
      </c>
      <c r="T11" s="30">
        <v>376</v>
      </c>
      <c r="U11" s="41">
        <v>735</v>
      </c>
      <c r="V11" s="19">
        <v>340</v>
      </c>
      <c r="W11" s="30">
        <v>359</v>
      </c>
      <c r="X11" s="30">
        <v>376</v>
      </c>
      <c r="Y11" s="41">
        <v>735</v>
      </c>
    </row>
    <row r="12" spans="1:25">
      <c r="A12" s="5" t="s">
        <v>5</v>
      </c>
      <c r="B12" s="14">
        <v>188</v>
      </c>
      <c r="C12" s="25">
        <v>162</v>
      </c>
      <c r="D12" s="25">
        <v>245</v>
      </c>
      <c r="E12" s="36">
        <v>407</v>
      </c>
      <c r="F12" s="30">
        <v>188</v>
      </c>
      <c r="G12" s="30">
        <v>165</v>
      </c>
      <c r="H12" s="30">
        <v>245</v>
      </c>
      <c r="I12" s="51">
        <v>410</v>
      </c>
      <c r="J12" s="19">
        <v>190</v>
      </c>
      <c r="K12" s="30">
        <v>167</v>
      </c>
      <c r="L12" s="30">
        <v>243</v>
      </c>
      <c r="M12" s="41">
        <v>410</v>
      </c>
      <c r="N12" s="46">
        <v>190</v>
      </c>
      <c r="O12" s="30">
        <v>168</v>
      </c>
      <c r="P12" s="30">
        <v>245</v>
      </c>
      <c r="Q12" s="51">
        <v>413</v>
      </c>
      <c r="R12" s="19">
        <v>191</v>
      </c>
      <c r="S12" s="30">
        <v>170</v>
      </c>
      <c r="T12" s="30">
        <v>247</v>
      </c>
      <c r="U12" s="41">
        <v>417</v>
      </c>
      <c r="V12" s="19">
        <v>193</v>
      </c>
      <c r="W12" s="30">
        <v>172</v>
      </c>
      <c r="X12" s="30">
        <v>249</v>
      </c>
      <c r="Y12" s="41">
        <v>421</v>
      </c>
    </row>
    <row r="13" spans="1:25">
      <c r="A13" s="5" t="s">
        <v>26</v>
      </c>
      <c r="B13" s="14">
        <v>177</v>
      </c>
      <c r="C13" s="25">
        <v>188</v>
      </c>
      <c r="D13" s="25">
        <v>189</v>
      </c>
      <c r="E13" s="36">
        <v>377</v>
      </c>
      <c r="F13" s="30">
        <v>178</v>
      </c>
      <c r="G13" s="30">
        <v>190</v>
      </c>
      <c r="H13" s="30">
        <v>189</v>
      </c>
      <c r="I13" s="51">
        <v>379</v>
      </c>
      <c r="J13" s="19">
        <v>175</v>
      </c>
      <c r="K13" s="30">
        <v>185</v>
      </c>
      <c r="L13" s="30">
        <v>191</v>
      </c>
      <c r="M13" s="41">
        <v>376</v>
      </c>
      <c r="N13" s="46">
        <v>178</v>
      </c>
      <c r="O13" s="30">
        <v>187</v>
      </c>
      <c r="P13" s="30">
        <v>194</v>
      </c>
      <c r="Q13" s="51">
        <v>381</v>
      </c>
      <c r="R13" s="19">
        <v>178</v>
      </c>
      <c r="S13" s="30">
        <v>186</v>
      </c>
      <c r="T13" s="30">
        <v>194</v>
      </c>
      <c r="U13" s="41">
        <v>380</v>
      </c>
      <c r="V13" s="19">
        <v>177</v>
      </c>
      <c r="W13" s="30">
        <v>185</v>
      </c>
      <c r="X13" s="30">
        <v>192</v>
      </c>
      <c r="Y13" s="41">
        <v>377</v>
      </c>
    </row>
    <row r="14" spans="1:25">
      <c r="A14" s="5" t="s">
        <v>28</v>
      </c>
      <c r="B14" s="14">
        <v>261</v>
      </c>
      <c r="C14" s="25">
        <v>273</v>
      </c>
      <c r="D14" s="25">
        <v>298</v>
      </c>
      <c r="E14" s="36">
        <v>571</v>
      </c>
      <c r="F14" s="30">
        <v>258</v>
      </c>
      <c r="G14" s="30">
        <v>271</v>
      </c>
      <c r="H14" s="30">
        <v>297</v>
      </c>
      <c r="I14" s="51">
        <v>568</v>
      </c>
      <c r="J14" s="19">
        <v>260</v>
      </c>
      <c r="K14" s="30">
        <v>273</v>
      </c>
      <c r="L14" s="30">
        <v>300</v>
      </c>
      <c r="M14" s="41">
        <v>573</v>
      </c>
      <c r="N14" s="46">
        <v>264</v>
      </c>
      <c r="O14" s="30">
        <v>279</v>
      </c>
      <c r="P14" s="30">
        <v>305</v>
      </c>
      <c r="Q14" s="51">
        <v>584</v>
      </c>
      <c r="R14" s="19">
        <v>266</v>
      </c>
      <c r="S14" s="30">
        <v>280</v>
      </c>
      <c r="T14" s="30">
        <v>307</v>
      </c>
      <c r="U14" s="41">
        <v>587</v>
      </c>
      <c r="V14" s="19">
        <v>265</v>
      </c>
      <c r="W14" s="30">
        <v>277</v>
      </c>
      <c r="X14" s="30">
        <v>307</v>
      </c>
      <c r="Y14" s="41">
        <v>584</v>
      </c>
    </row>
    <row r="15" spans="1:25" ht="13.5" customHeight="1">
      <c r="A15" s="6" t="s">
        <v>8</v>
      </c>
      <c r="B15" s="15">
        <v>91</v>
      </c>
      <c r="C15" s="26">
        <v>97</v>
      </c>
      <c r="D15" s="26">
        <v>104</v>
      </c>
      <c r="E15" s="37">
        <v>201</v>
      </c>
      <c r="F15" s="30">
        <v>91</v>
      </c>
      <c r="G15" s="30">
        <v>97</v>
      </c>
      <c r="H15" s="30">
        <v>103</v>
      </c>
      <c r="I15" s="51">
        <v>200</v>
      </c>
      <c r="J15" s="19">
        <v>89</v>
      </c>
      <c r="K15" s="30">
        <v>94</v>
      </c>
      <c r="L15" s="30">
        <v>101</v>
      </c>
      <c r="M15" s="41">
        <v>195</v>
      </c>
      <c r="N15" s="46">
        <v>92</v>
      </c>
      <c r="O15" s="30">
        <v>99</v>
      </c>
      <c r="P15" s="30">
        <v>103</v>
      </c>
      <c r="Q15" s="51">
        <v>202</v>
      </c>
      <c r="R15" s="19">
        <v>92</v>
      </c>
      <c r="S15" s="30">
        <v>98</v>
      </c>
      <c r="T15" s="30">
        <v>103</v>
      </c>
      <c r="U15" s="41">
        <v>201</v>
      </c>
      <c r="V15" s="19">
        <v>92</v>
      </c>
      <c r="W15" s="30">
        <v>98</v>
      </c>
      <c r="X15" s="30">
        <v>102</v>
      </c>
      <c r="Y15" s="41">
        <v>200</v>
      </c>
    </row>
    <row r="16" spans="1:25" ht="13.5" customHeight="1">
      <c r="A16" s="7" t="s">
        <v>29</v>
      </c>
      <c r="B16" s="16">
        <f t="shared" ref="B16:Y16" si="0">SUM(B6:B15)</f>
        <v>2309</v>
      </c>
      <c r="C16" s="27">
        <f t="shared" si="0"/>
        <v>2269</v>
      </c>
      <c r="D16" s="27">
        <f t="shared" si="0"/>
        <v>2564</v>
      </c>
      <c r="E16" s="38">
        <f t="shared" si="0"/>
        <v>4833</v>
      </c>
      <c r="F16" s="16">
        <f t="shared" si="0"/>
        <v>2304</v>
      </c>
      <c r="G16" s="27">
        <f t="shared" si="0"/>
        <v>2263</v>
      </c>
      <c r="H16" s="27">
        <f t="shared" si="0"/>
        <v>2560</v>
      </c>
      <c r="I16" s="52">
        <f t="shared" si="0"/>
        <v>4823</v>
      </c>
      <c r="J16" s="16">
        <f t="shared" si="0"/>
        <v>2294</v>
      </c>
      <c r="K16" s="27">
        <f t="shared" si="0"/>
        <v>2243</v>
      </c>
      <c r="L16" s="27">
        <f t="shared" si="0"/>
        <v>2538</v>
      </c>
      <c r="M16" s="38">
        <f t="shared" si="0"/>
        <v>4781</v>
      </c>
      <c r="N16" s="47">
        <f t="shared" si="0"/>
        <v>2324</v>
      </c>
      <c r="O16" s="27">
        <f t="shared" si="0"/>
        <v>2268</v>
      </c>
      <c r="P16" s="27">
        <f t="shared" si="0"/>
        <v>2562</v>
      </c>
      <c r="Q16" s="52">
        <f t="shared" si="0"/>
        <v>4830</v>
      </c>
      <c r="R16" s="16">
        <f t="shared" si="0"/>
        <v>2320</v>
      </c>
      <c r="S16" s="27">
        <f t="shared" si="0"/>
        <v>2259</v>
      </c>
      <c r="T16" s="27">
        <f t="shared" si="0"/>
        <v>2568</v>
      </c>
      <c r="U16" s="38">
        <f t="shared" si="0"/>
        <v>4827</v>
      </c>
      <c r="V16" s="16">
        <f t="shared" si="0"/>
        <v>2324</v>
      </c>
      <c r="W16" s="27">
        <f t="shared" si="0"/>
        <v>2261</v>
      </c>
      <c r="X16" s="27">
        <f t="shared" si="0"/>
        <v>2566</v>
      </c>
      <c r="Y16" s="38">
        <f t="shared" si="0"/>
        <v>4827</v>
      </c>
    </row>
    <row r="17" spans="1:25">
      <c r="A17" s="4" t="s">
        <v>19</v>
      </c>
      <c r="B17" s="13">
        <v>318</v>
      </c>
      <c r="C17" s="24">
        <v>365</v>
      </c>
      <c r="D17" s="24">
        <v>381</v>
      </c>
      <c r="E17" s="35">
        <v>746</v>
      </c>
      <c r="F17" s="30">
        <v>320</v>
      </c>
      <c r="G17" s="30">
        <v>365</v>
      </c>
      <c r="H17" s="30">
        <v>383</v>
      </c>
      <c r="I17" s="51">
        <v>748</v>
      </c>
      <c r="J17" s="19">
        <v>315</v>
      </c>
      <c r="K17" s="30">
        <v>356</v>
      </c>
      <c r="L17" s="30">
        <v>374</v>
      </c>
      <c r="M17" s="41">
        <v>730</v>
      </c>
      <c r="N17" s="46">
        <v>322</v>
      </c>
      <c r="O17" s="30">
        <v>365</v>
      </c>
      <c r="P17" s="30">
        <v>375</v>
      </c>
      <c r="Q17" s="51">
        <v>740</v>
      </c>
      <c r="R17" s="19">
        <v>320</v>
      </c>
      <c r="S17" s="30">
        <v>362</v>
      </c>
      <c r="T17" s="30">
        <v>373</v>
      </c>
      <c r="U17" s="41">
        <v>735</v>
      </c>
      <c r="V17" s="19">
        <v>319</v>
      </c>
      <c r="W17" s="30">
        <v>361</v>
      </c>
      <c r="X17" s="30">
        <v>372</v>
      </c>
      <c r="Y17" s="41">
        <v>733</v>
      </c>
    </row>
    <row r="18" spans="1:25">
      <c r="A18" s="5" t="s">
        <v>31</v>
      </c>
      <c r="B18" s="14">
        <v>18</v>
      </c>
      <c r="C18" s="25">
        <v>33</v>
      </c>
      <c r="D18" s="25">
        <v>25</v>
      </c>
      <c r="E18" s="36">
        <v>58</v>
      </c>
      <c r="F18" s="30">
        <v>18</v>
      </c>
      <c r="G18" s="30">
        <v>33</v>
      </c>
      <c r="H18" s="30">
        <v>25</v>
      </c>
      <c r="I18" s="51">
        <v>58</v>
      </c>
      <c r="J18" s="19">
        <v>18</v>
      </c>
      <c r="K18" s="30">
        <v>33</v>
      </c>
      <c r="L18" s="30">
        <v>25</v>
      </c>
      <c r="M18" s="41">
        <v>58</v>
      </c>
      <c r="N18" s="46">
        <v>18</v>
      </c>
      <c r="O18" s="30">
        <v>33</v>
      </c>
      <c r="P18" s="30">
        <v>25</v>
      </c>
      <c r="Q18" s="51">
        <v>58</v>
      </c>
      <c r="R18" s="19">
        <v>18</v>
      </c>
      <c r="S18" s="30">
        <v>33</v>
      </c>
      <c r="T18" s="30">
        <v>25</v>
      </c>
      <c r="U18" s="41">
        <v>58</v>
      </c>
      <c r="V18" s="19">
        <v>18</v>
      </c>
      <c r="W18" s="30">
        <v>33</v>
      </c>
      <c r="X18" s="30">
        <v>25</v>
      </c>
      <c r="Y18" s="41">
        <v>58</v>
      </c>
    </row>
    <row r="19" spans="1:25">
      <c r="A19" s="5" t="s">
        <v>27</v>
      </c>
      <c r="B19" s="14">
        <v>72</v>
      </c>
      <c r="C19" s="25">
        <v>109</v>
      </c>
      <c r="D19" s="25">
        <v>103</v>
      </c>
      <c r="E19" s="36">
        <v>212</v>
      </c>
      <c r="F19" s="30">
        <v>72</v>
      </c>
      <c r="G19" s="30">
        <v>108</v>
      </c>
      <c r="H19" s="30">
        <v>102</v>
      </c>
      <c r="I19" s="51">
        <v>210</v>
      </c>
      <c r="J19" s="19">
        <v>71</v>
      </c>
      <c r="K19" s="30">
        <v>107</v>
      </c>
      <c r="L19" s="30">
        <v>101</v>
      </c>
      <c r="M19" s="41">
        <v>208</v>
      </c>
      <c r="N19" s="46">
        <v>75</v>
      </c>
      <c r="O19" s="30">
        <v>110</v>
      </c>
      <c r="P19" s="30">
        <v>106</v>
      </c>
      <c r="Q19" s="51">
        <v>216</v>
      </c>
      <c r="R19" s="19">
        <v>75</v>
      </c>
      <c r="S19" s="30">
        <v>110</v>
      </c>
      <c r="T19" s="30">
        <v>106</v>
      </c>
      <c r="U19" s="41">
        <v>216</v>
      </c>
      <c r="V19" s="19">
        <v>75</v>
      </c>
      <c r="W19" s="30">
        <v>110</v>
      </c>
      <c r="X19" s="30">
        <v>106</v>
      </c>
      <c r="Y19" s="41">
        <v>216</v>
      </c>
    </row>
    <row r="20" spans="1:25">
      <c r="A20" s="5" t="s">
        <v>32</v>
      </c>
      <c r="B20" s="14">
        <v>37</v>
      </c>
      <c r="C20" s="25">
        <v>41</v>
      </c>
      <c r="D20" s="25">
        <v>44</v>
      </c>
      <c r="E20" s="36">
        <v>85</v>
      </c>
      <c r="F20" s="30">
        <v>37</v>
      </c>
      <c r="G20" s="30">
        <v>41</v>
      </c>
      <c r="H20" s="30">
        <v>44</v>
      </c>
      <c r="I20" s="51">
        <v>85</v>
      </c>
      <c r="J20" s="19">
        <v>35</v>
      </c>
      <c r="K20" s="30">
        <v>41</v>
      </c>
      <c r="L20" s="30">
        <v>42</v>
      </c>
      <c r="M20" s="41">
        <v>83</v>
      </c>
      <c r="N20" s="46">
        <v>34</v>
      </c>
      <c r="O20" s="30">
        <v>40</v>
      </c>
      <c r="P20" s="30">
        <v>39</v>
      </c>
      <c r="Q20" s="51">
        <v>79</v>
      </c>
      <c r="R20" s="19">
        <v>33</v>
      </c>
      <c r="S20" s="30">
        <v>40</v>
      </c>
      <c r="T20" s="30">
        <v>36</v>
      </c>
      <c r="U20" s="41">
        <v>76</v>
      </c>
      <c r="V20" s="19">
        <v>33</v>
      </c>
      <c r="W20" s="30">
        <v>40</v>
      </c>
      <c r="X20" s="30">
        <v>36</v>
      </c>
      <c r="Y20" s="41">
        <v>76</v>
      </c>
    </row>
    <row r="21" spans="1:25">
      <c r="A21" s="5" t="s">
        <v>4</v>
      </c>
      <c r="B21" s="14">
        <v>15</v>
      </c>
      <c r="C21" s="25">
        <v>15</v>
      </c>
      <c r="D21" s="25">
        <v>13</v>
      </c>
      <c r="E21" s="36">
        <v>28</v>
      </c>
      <c r="F21" s="30">
        <v>15</v>
      </c>
      <c r="G21" s="30">
        <v>15</v>
      </c>
      <c r="H21" s="30">
        <v>14</v>
      </c>
      <c r="I21" s="51">
        <v>29</v>
      </c>
      <c r="J21" s="19">
        <v>15</v>
      </c>
      <c r="K21" s="30">
        <v>15</v>
      </c>
      <c r="L21" s="30">
        <v>15</v>
      </c>
      <c r="M21" s="41">
        <v>30</v>
      </c>
      <c r="N21" s="46">
        <v>15</v>
      </c>
      <c r="O21" s="30">
        <v>15</v>
      </c>
      <c r="P21" s="30">
        <v>15</v>
      </c>
      <c r="Q21" s="51">
        <v>30</v>
      </c>
      <c r="R21" s="19">
        <v>15</v>
      </c>
      <c r="S21" s="30">
        <v>15</v>
      </c>
      <c r="T21" s="30">
        <v>15</v>
      </c>
      <c r="U21" s="41">
        <v>30</v>
      </c>
      <c r="V21" s="19">
        <v>15</v>
      </c>
      <c r="W21" s="30">
        <v>15</v>
      </c>
      <c r="X21" s="30">
        <v>15</v>
      </c>
      <c r="Y21" s="41">
        <v>30</v>
      </c>
    </row>
    <row r="22" spans="1:25">
      <c r="A22" s="5" t="s">
        <v>34</v>
      </c>
      <c r="B22" s="14">
        <v>22</v>
      </c>
      <c r="C22" s="25">
        <v>26</v>
      </c>
      <c r="D22" s="25">
        <v>31</v>
      </c>
      <c r="E22" s="36">
        <v>57</v>
      </c>
      <c r="F22" s="30">
        <v>22</v>
      </c>
      <c r="G22" s="30">
        <v>26</v>
      </c>
      <c r="H22" s="30">
        <v>31</v>
      </c>
      <c r="I22" s="51">
        <v>57</v>
      </c>
      <c r="J22" s="19">
        <v>22</v>
      </c>
      <c r="K22" s="30">
        <v>26</v>
      </c>
      <c r="L22" s="30">
        <v>31</v>
      </c>
      <c r="M22" s="41">
        <v>57</v>
      </c>
      <c r="N22" s="46">
        <v>22</v>
      </c>
      <c r="O22" s="30">
        <v>26</v>
      </c>
      <c r="P22" s="30">
        <v>31</v>
      </c>
      <c r="Q22" s="51">
        <v>57</v>
      </c>
      <c r="R22" s="19">
        <v>22</v>
      </c>
      <c r="S22" s="30">
        <v>25</v>
      </c>
      <c r="T22" s="30">
        <v>30</v>
      </c>
      <c r="U22" s="41">
        <v>55</v>
      </c>
      <c r="V22" s="19">
        <v>22</v>
      </c>
      <c r="W22" s="30">
        <v>25</v>
      </c>
      <c r="X22" s="30">
        <v>30</v>
      </c>
      <c r="Y22" s="41">
        <v>55</v>
      </c>
    </row>
    <row r="23" spans="1:25">
      <c r="A23" s="5" t="s">
        <v>23</v>
      </c>
      <c r="B23" s="14">
        <v>7</v>
      </c>
      <c r="C23" s="25">
        <v>7</v>
      </c>
      <c r="D23" s="25">
        <v>8</v>
      </c>
      <c r="E23" s="36">
        <v>15</v>
      </c>
      <c r="F23" s="30">
        <v>6</v>
      </c>
      <c r="G23" s="30">
        <v>7</v>
      </c>
      <c r="H23" s="30">
        <v>7</v>
      </c>
      <c r="I23" s="51">
        <v>14</v>
      </c>
      <c r="J23" s="19">
        <v>6</v>
      </c>
      <c r="K23" s="30">
        <v>7</v>
      </c>
      <c r="L23" s="30">
        <v>7</v>
      </c>
      <c r="M23" s="41">
        <v>14</v>
      </c>
      <c r="N23" s="46">
        <v>6</v>
      </c>
      <c r="O23" s="30">
        <v>7</v>
      </c>
      <c r="P23" s="30">
        <v>7</v>
      </c>
      <c r="Q23" s="51">
        <v>14</v>
      </c>
      <c r="R23" s="19">
        <v>6</v>
      </c>
      <c r="S23" s="30">
        <v>7</v>
      </c>
      <c r="T23" s="30">
        <v>7</v>
      </c>
      <c r="U23" s="41">
        <v>14</v>
      </c>
      <c r="V23" s="19">
        <v>5</v>
      </c>
      <c r="W23" s="30">
        <v>6</v>
      </c>
      <c r="X23" s="30">
        <v>7</v>
      </c>
      <c r="Y23" s="41">
        <v>13</v>
      </c>
    </row>
    <row r="24" spans="1:25">
      <c r="A24" s="5" t="s">
        <v>35</v>
      </c>
      <c r="B24" s="14">
        <v>25</v>
      </c>
      <c r="C24" s="25">
        <v>42</v>
      </c>
      <c r="D24" s="25">
        <v>40</v>
      </c>
      <c r="E24" s="36">
        <v>82</v>
      </c>
      <c r="F24" s="30">
        <v>25</v>
      </c>
      <c r="G24" s="30">
        <v>42</v>
      </c>
      <c r="H24" s="30">
        <v>40</v>
      </c>
      <c r="I24" s="51">
        <v>82</v>
      </c>
      <c r="J24" s="19">
        <v>23</v>
      </c>
      <c r="K24" s="30">
        <v>40</v>
      </c>
      <c r="L24" s="30">
        <v>36</v>
      </c>
      <c r="M24" s="41">
        <v>76</v>
      </c>
      <c r="N24" s="46">
        <v>24</v>
      </c>
      <c r="O24" s="30">
        <v>40</v>
      </c>
      <c r="P24" s="30">
        <v>36</v>
      </c>
      <c r="Q24" s="51">
        <v>76</v>
      </c>
      <c r="R24" s="19">
        <v>24</v>
      </c>
      <c r="S24" s="30">
        <v>40</v>
      </c>
      <c r="T24" s="30">
        <v>36</v>
      </c>
      <c r="U24" s="41">
        <v>76</v>
      </c>
      <c r="V24" s="19">
        <v>24</v>
      </c>
      <c r="W24" s="30">
        <v>40</v>
      </c>
      <c r="X24" s="30">
        <v>36</v>
      </c>
      <c r="Y24" s="41">
        <v>76</v>
      </c>
    </row>
    <row r="25" spans="1:25">
      <c r="A25" s="5" t="s">
        <v>36</v>
      </c>
      <c r="B25" s="14">
        <v>291</v>
      </c>
      <c r="C25" s="25">
        <v>421</v>
      </c>
      <c r="D25" s="25">
        <v>387</v>
      </c>
      <c r="E25" s="36">
        <v>808</v>
      </c>
      <c r="F25" s="30">
        <v>291</v>
      </c>
      <c r="G25" s="30">
        <v>421</v>
      </c>
      <c r="H25" s="30">
        <v>385</v>
      </c>
      <c r="I25" s="51">
        <v>806</v>
      </c>
      <c r="J25" s="19">
        <v>286</v>
      </c>
      <c r="K25" s="30">
        <v>412</v>
      </c>
      <c r="L25" s="30">
        <v>380</v>
      </c>
      <c r="M25" s="41">
        <v>792</v>
      </c>
      <c r="N25" s="46">
        <v>303</v>
      </c>
      <c r="O25" s="30">
        <v>416</v>
      </c>
      <c r="P25" s="30">
        <v>393</v>
      </c>
      <c r="Q25" s="51">
        <v>809</v>
      </c>
      <c r="R25" s="19">
        <v>298</v>
      </c>
      <c r="S25" s="30">
        <v>415</v>
      </c>
      <c r="T25" s="30">
        <v>388</v>
      </c>
      <c r="U25" s="41">
        <v>803</v>
      </c>
      <c r="V25" s="19">
        <v>291</v>
      </c>
      <c r="W25" s="30">
        <v>411</v>
      </c>
      <c r="X25" s="30">
        <v>383</v>
      </c>
      <c r="Y25" s="41">
        <v>794</v>
      </c>
    </row>
    <row r="26" spans="1:25">
      <c r="A26" s="5" t="s">
        <v>30</v>
      </c>
      <c r="B26" s="14">
        <v>111</v>
      </c>
      <c r="C26" s="25">
        <v>155</v>
      </c>
      <c r="D26" s="25">
        <v>143</v>
      </c>
      <c r="E26" s="36">
        <v>298</v>
      </c>
      <c r="F26" s="30">
        <v>112</v>
      </c>
      <c r="G26" s="30">
        <v>156</v>
      </c>
      <c r="H26" s="30">
        <v>142</v>
      </c>
      <c r="I26" s="51">
        <v>298</v>
      </c>
      <c r="J26" s="19">
        <v>111</v>
      </c>
      <c r="K26" s="30">
        <v>153</v>
      </c>
      <c r="L26" s="30">
        <v>139</v>
      </c>
      <c r="M26" s="41">
        <v>292</v>
      </c>
      <c r="N26" s="46">
        <v>119</v>
      </c>
      <c r="O26" s="30">
        <v>154</v>
      </c>
      <c r="P26" s="30">
        <v>148</v>
      </c>
      <c r="Q26" s="51">
        <v>302</v>
      </c>
      <c r="R26" s="19">
        <v>115</v>
      </c>
      <c r="S26" s="30">
        <v>152</v>
      </c>
      <c r="T26" s="30">
        <v>145</v>
      </c>
      <c r="U26" s="41">
        <v>297</v>
      </c>
      <c r="V26" s="19">
        <v>113</v>
      </c>
      <c r="W26" s="30">
        <v>152</v>
      </c>
      <c r="X26" s="30">
        <v>143</v>
      </c>
      <c r="Y26" s="41">
        <v>295</v>
      </c>
    </row>
    <row r="27" spans="1:25">
      <c r="A27" s="5" t="s">
        <v>37</v>
      </c>
      <c r="B27" s="14">
        <v>159</v>
      </c>
      <c r="C27" s="25">
        <v>154</v>
      </c>
      <c r="D27" s="25">
        <v>146</v>
      </c>
      <c r="E27" s="36">
        <v>300</v>
      </c>
      <c r="F27" s="30">
        <v>160</v>
      </c>
      <c r="G27" s="30">
        <v>155</v>
      </c>
      <c r="H27" s="30">
        <v>147</v>
      </c>
      <c r="I27" s="51">
        <v>302</v>
      </c>
      <c r="J27" s="19">
        <v>159</v>
      </c>
      <c r="K27" s="30">
        <v>154</v>
      </c>
      <c r="L27" s="30">
        <v>145</v>
      </c>
      <c r="M27" s="41">
        <v>299</v>
      </c>
      <c r="N27" s="46">
        <v>161</v>
      </c>
      <c r="O27" s="30">
        <v>154</v>
      </c>
      <c r="P27" s="30">
        <v>146</v>
      </c>
      <c r="Q27" s="51">
        <v>300</v>
      </c>
      <c r="R27" s="19">
        <v>159</v>
      </c>
      <c r="S27" s="30">
        <v>152</v>
      </c>
      <c r="T27" s="30">
        <v>146</v>
      </c>
      <c r="U27" s="41">
        <v>298</v>
      </c>
      <c r="V27" s="19">
        <v>159</v>
      </c>
      <c r="W27" s="30">
        <v>152</v>
      </c>
      <c r="X27" s="30">
        <v>145</v>
      </c>
      <c r="Y27" s="41">
        <v>297</v>
      </c>
    </row>
    <row r="28" spans="1:25">
      <c r="A28" s="5" t="s">
        <v>38</v>
      </c>
      <c r="B28" s="14">
        <v>43</v>
      </c>
      <c r="C28" s="25">
        <v>57</v>
      </c>
      <c r="D28" s="25">
        <v>46</v>
      </c>
      <c r="E28" s="36">
        <v>103</v>
      </c>
      <c r="F28" s="30">
        <v>43</v>
      </c>
      <c r="G28" s="30">
        <v>54</v>
      </c>
      <c r="H28" s="30">
        <v>44</v>
      </c>
      <c r="I28" s="51">
        <v>98</v>
      </c>
      <c r="J28" s="19">
        <v>41</v>
      </c>
      <c r="K28" s="30">
        <v>51</v>
      </c>
      <c r="L28" s="30">
        <v>42</v>
      </c>
      <c r="M28" s="41">
        <v>93</v>
      </c>
      <c r="N28" s="46">
        <v>41</v>
      </c>
      <c r="O28" s="30">
        <v>52</v>
      </c>
      <c r="P28" s="30">
        <v>41</v>
      </c>
      <c r="Q28" s="51">
        <v>93</v>
      </c>
      <c r="R28" s="19">
        <v>41</v>
      </c>
      <c r="S28" s="30">
        <v>52</v>
      </c>
      <c r="T28" s="30">
        <v>41</v>
      </c>
      <c r="U28" s="41">
        <v>93</v>
      </c>
      <c r="V28" s="19">
        <v>41</v>
      </c>
      <c r="W28" s="30">
        <v>51</v>
      </c>
      <c r="X28" s="30">
        <v>41</v>
      </c>
      <c r="Y28" s="41">
        <v>92</v>
      </c>
    </row>
    <row r="29" spans="1:25">
      <c r="A29" s="5" t="s">
        <v>39</v>
      </c>
      <c r="B29" s="14">
        <v>78</v>
      </c>
      <c r="C29" s="25">
        <v>127</v>
      </c>
      <c r="D29" s="25">
        <v>138</v>
      </c>
      <c r="E29" s="36">
        <v>265</v>
      </c>
      <c r="F29" s="30">
        <v>78</v>
      </c>
      <c r="G29" s="30">
        <v>127</v>
      </c>
      <c r="H29" s="30">
        <v>140</v>
      </c>
      <c r="I29" s="51">
        <v>267</v>
      </c>
      <c r="J29" s="19">
        <v>77</v>
      </c>
      <c r="K29" s="30">
        <v>121</v>
      </c>
      <c r="L29" s="30">
        <v>139</v>
      </c>
      <c r="M29" s="41">
        <v>260</v>
      </c>
      <c r="N29" s="46">
        <v>78</v>
      </c>
      <c r="O29" s="30">
        <v>120</v>
      </c>
      <c r="P29" s="30">
        <v>141</v>
      </c>
      <c r="Q29" s="51">
        <v>261</v>
      </c>
      <c r="R29" s="19">
        <v>78</v>
      </c>
      <c r="S29" s="30">
        <v>120</v>
      </c>
      <c r="T29" s="30">
        <v>141</v>
      </c>
      <c r="U29" s="41">
        <v>261</v>
      </c>
      <c r="V29" s="19">
        <v>79</v>
      </c>
      <c r="W29" s="30">
        <v>120</v>
      </c>
      <c r="X29" s="30">
        <v>141</v>
      </c>
      <c r="Y29" s="41">
        <v>261</v>
      </c>
    </row>
    <row r="30" spans="1:25">
      <c r="A30" s="6" t="s">
        <v>17</v>
      </c>
      <c r="B30" s="15">
        <v>119</v>
      </c>
      <c r="C30" s="26">
        <v>185</v>
      </c>
      <c r="D30" s="26">
        <v>181</v>
      </c>
      <c r="E30" s="37">
        <v>366</v>
      </c>
      <c r="F30" s="30">
        <v>119</v>
      </c>
      <c r="G30" s="30">
        <v>184</v>
      </c>
      <c r="H30" s="30">
        <v>182</v>
      </c>
      <c r="I30" s="51">
        <v>366</v>
      </c>
      <c r="J30" s="20">
        <v>118</v>
      </c>
      <c r="K30" s="31">
        <v>182</v>
      </c>
      <c r="L30" s="31">
        <v>180</v>
      </c>
      <c r="M30" s="42">
        <v>362</v>
      </c>
      <c r="N30" s="46">
        <v>119</v>
      </c>
      <c r="O30" s="30">
        <v>180</v>
      </c>
      <c r="P30" s="30">
        <v>178</v>
      </c>
      <c r="Q30" s="51">
        <v>358</v>
      </c>
      <c r="R30" s="20">
        <v>119</v>
      </c>
      <c r="S30" s="31">
        <v>179</v>
      </c>
      <c r="T30" s="31">
        <v>178</v>
      </c>
      <c r="U30" s="42">
        <v>357</v>
      </c>
      <c r="V30" s="20">
        <v>119</v>
      </c>
      <c r="W30" s="31">
        <v>179</v>
      </c>
      <c r="X30" s="31">
        <v>179</v>
      </c>
      <c r="Y30" s="42">
        <v>358</v>
      </c>
    </row>
    <row r="31" spans="1:25">
      <c r="A31" s="7" t="s">
        <v>29</v>
      </c>
      <c r="B31" s="16">
        <f t="shared" ref="B31:Y31" si="1">SUM(B17:B30)</f>
        <v>1315</v>
      </c>
      <c r="C31" s="27">
        <f t="shared" si="1"/>
        <v>1737</v>
      </c>
      <c r="D31" s="27">
        <f t="shared" si="1"/>
        <v>1686</v>
      </c>
      <c r="E31" s="38">
        <f t="shared" si="1"/>
        <v>3423</v>
      </c>
      <c r="F31" s="16">
        <f t="shared" si="1"/>
        <v>1318</v>
      </c>
      <c r="G31" s="27">
        <f t="shared" si="1"/>
        <v>1734</v>
      </c>
      <c r="H31" s="27">
        <f t="shared" si="1"/>
        <v>1686</v>
      </c>
      <c r="I31" s="38">
        <f t="shared" si="1"/>
        <v>3420</v>
      </c>
      <c r="J31" s="16">
        <f t="shared" si="1"/>
        <v>1297</v>
      </c>
      <c r="K31" s="27">
        <f t="shared" si="1"/>
        <v>1698</v>
      </c>
      <c r="L31" s="27">
        <f t="shared" si="1"/>
        <v>1656</v>
      </c>
      <c r="M31" s="38">
        <f t="shared" si="1"/>
        <v>3354</v>
      </c>
      <c r="N31" s="16">
        <f t="shared" si="1"/>
        <v>1337</v>
      </c>
      <c r="O31" s="27">
        <f t="shared" si="1"/>
        <v>1712</v>
      </c>
      <c r="P31" s="27">
        <f t="shared" si="1"/>
        <v>1681</v>
      </c>
      <c r="Q31" s="38">
        <f t="shared" si="1"/>
        <v>3393</v>
      </c>
      <c r="R31" s="16">
        <f t="shared" si="1"/>
        <v>1323</v>
      </c>
      <c r="S31" s="27">
        <f t="shared" si="1"/>
        <v>1702</v>
      </c>
      <c r="T31" s="27">
        <f t="shared" si="1"/>
        <v>1667</v>
      </c>
      <c r="U31" s="38">
        <f t="shared" si="1"/>
        <v>3369</v>
      </c>
      <c r="V31" s="16">
        <f t="shared" si="1"/>
        <v>1313</v>
      </c>
      <c r="W31" s="27">
        <f t="shared" si="1"/>
        <v>1695</v>
      </c>
      <c r="X31" s="27">
        <f t="shared" si="1"/>
        <v>1659</v>
      </c>
      <c r="Y31" s="38">
        <f t="shared" si="1"/>
        <v>3354</v>
      </c>
    </row>
    <row r="32" spans="1:25">
      <c r="A32" s="8" t="s">
        <v>40</v>
      </c>
      <c r="B32" s="17">
        <f t="shared" ref="B32:Y32" si="2">SUM(B31,B16)</f>
        <v>3624</v>
      </c>
      <c r="C32" s="28">
        <f t="shared" si="2"/>
        <v>4006</v>
      </c>
      <c r="D32" s="28">
        <f t="shared" si="2"/>
        <v>4250</v>
      </c>
      <c r="E32" s="39">
        <f t="shared" si="2"/>
        <v>8256</v>
      </c>
      <c r="F32" s="17">
        <f t="shared" si="2"/>
        <v>3622</v>
      </c>
      <c r="G32" s="28">
        <f t="shared" si="2"/>
        <v>3997</v>
      </c>
      <c r="H32" s="28">
        <f t="shared" si="2"/>
        <v>4246</v>
      </c>
      <c r="I32" s="39">
        <f t="shared" si="2"/>
        <v>8243</v>
      </c>
      <c r="J32" s="17">
        <f t="shared" si="2"/>
        <v>3591</v>
      </c>
      <c r="K32" s="28">
        <f t="shared" si="2"/>
        <v>3941</v>
      </c>
      <c r="L32" s="28">
        <f t="shared" si="2"/>
        <v>4194</v>
      </c>
      <c r="M32" s="39">
        <f t="shared" si="2"/>
        <v>8135</v>
      </c>
      <c r="N32" s="17">
        <f t="shared" si="2"/>
        <v>3661</v>
      </c>
      <c r="O32" s="28">
        <f t="shared" si="2"/>
        <v>3980</v>
      </c>
      <c r="P32" s="28">
        <f t="shared" si="2"/>
        <v>4243</v>
      </c>
      <c r="Q32" s="39">
        <f t="shared" si="2"/>
        <v>8223</v>
      </c>
      <c r="R32" s="17">
        <f t="shared" si="2"/>
        <v>3643</v>
      </c>
      <c r="S32" s="28">
        <f t="shared" si="2"/>
        <v>3961</v>
      </c>
      <c r="T32" s="28">
        <f t="shared" si="2"/>
        <v>4235</v>
      </c>
      <c r="U32" s="39">
        <f t="shared" si="2"/>
        <v>8196</v>
      </c>
      <c r="V32" s="17">
        <f t="shared" si="2"/>
        <v>3637</v>
      </c>
      <c r="W32" s="28">
        <f t="shared" si="2"/>
        <v>3956</v>
      </c>
      <c r="X32" s="28">
        <f t="shared" si="2"/>
        <v>4225</v>
      </c>
      <c r="Y32" s="39">
        <f t="shared" si="2"/>
        <v>8181</v>
      </c>
    </row>
    <row r="33" spans="1:25">
      <c r="A33" s="1" t="s">
        <v>1</v>
      </c>
      <c r="B33" s="10" t="s">
        <v>41</v>
      </c>
      <c r="C33" s="21"/>
      <c r="D33" s="21"/>
      <c r="E33" s="32"/>
      <c r="F33" s="43" t="s">
        <v>33</v>
      </c>
      <c r="G33" s="21"/>
      <c r="H33" s="21"/>
      <c r="I33" s="48"/>
      <c r="J33" s="10" t="s">
        <v>42</v>
      </c>
      <c r="K33" s="21"/>
      <c r="L33" s="21"/>
      <c r="M33" s="32"/>
      <c r="N33" s="43" t="s">
        <v>44</v>
      </c>
      <c r="O33" s="21"/>
      <c r="P33" s="21"/>
      <c r="Q33" s="48"/>
      <c r="R33" s="10" t="s">
        <v>45</v>
      </c>
      <c r="S33" s="21"/>
      <c r="T33" s="21"/>
      <c r="U33" s="32"/>
      <c r="V33" s="43" t="s">
        <v>9</v>
      </c>
      <c r="W33" s="21"/>
      <c r="X33" s="21"/>
      <c r="Y33" s="32"/>
    </row>
    <row r="34" spans="1:25" ht="13.5" customHeight="1">
      <c r="A34" s="2"/>
      <c r="B34" s="11" t="s">
        <v>12</v>
      </c>
      <c r="C34" s="22" t="s">
        <v>13</v>
      </c>
      <c r="D34" s="22"/>
      <c r="E34" s="33"/>
      <c r="F34" s="44" t="s">
        <v>12</v>
      </c>
      <c r="G34" s="22" t="s">
        <v>13</v>
      </c>
      <c r="H34" s="22"/>
      <c r="I34" s="49"/>
      <c r="J34" s="11" t="s">
        <v>12</v>
      </c>
      <c r="K34" s="22" t="s">
        <v>13</v>
      </c>
      <c r="L34" s="22"/>
      <c r="M34" s="33"/>
      <c r="N34" s="44" t="s">
        <v>12</v>
      </c>
      <c r="O34" s="22" t="s">
        <v>13</v>
      </c>
      <c r="P34" s="22"/>
      <c r="Q34" s="49"/>
      <c r="R34" s="11" t="s">
        <v>12</v>
      </c>
      <c r="S34" s="22" t="s">
        <v>13</v>
      </c>
      <c r="T34" s="22"/>
      <c r="U34" s="33"/>
      <c r="V34" s="44" t="s">
        <v>12</v>
      </c>
      <c r="W34" s="22" t="s">
        <v>13</v>
      </c>
      <c r="X34" s="22"/>
      <c r="Y34" s="33"/>
    </row>
    <row r="35" spans="1:25">
      <c r="A35" s="3"/>
      <c r="B35" s="12"/>
      <c r="C35" s="23" t="s">
        <v>14</v>
      </c>
      <c r="D35" s="23" t="s">
        <v>15</v>
      </c>
      <c r="E35" s="34" t="s">
        <v>18</v>
      </c>
      <c r="F35" s="45"/>
      <c r="G35" s="23" t="s">
        <v>14</v>
      </c>
      <c r="H35" s="23" t="s">
        <v>15</v>
      </c>
      <c r="I35" s="50" t="s">
        <v>18</v>
      </c>
      <c r="J35" s="12"/>
      <c r="K35" s="23" t="s">
        <v>14</v>
      </c>
      <c r="L35" s="23" t="s">
        <v>15</v>
      </c>
      <c r="M35" s="34" t="s">
        <v>18</v>
      </c>
      <c r="N35" s="45"/>
      <c r="O35" s="23" t="s">
        <v>14</v>
      </c>
      <c r="P35" s="23" t="s">
        <v>15</v>
      </c>
      <c r="Q35" s="50" t="s">
        <v>18</v>
      </c>
      <c r="R35" s="12"/>
      <c r="S35" s="23" t="s">
        <v>14</v>
      </c>
      <c r="T35" s="23" t="s">
        <v>15</v>
      </c>
      <c r="U35" s="34" t="s">
        <v>18</v>
      </c>
      <c r="V35" s="45"/>
      <c r="W35" s="23" t="s">
        <v>14</v>
      </c>
      <c r="X35" s="23" t="s">
        <v>15</v>
      </c>
      <c r="Y35" s="34" t="s">
        <v>18</v>
      </c>
    </row>
    <row r="36" spans="1:25">
      <c r="A36" s="4" t="s">
        <v>20</v>
      </c>
      <c r="B36" s="18">
        <v>271</v>
      </c>
      <c r="C36" s="29">
        <v>290</v>
      </c>
      <c r="D36" s="29">
        <v>290</v>
      </c>
      <c r="E36" s="40">
        <v>580</v>
      </c>
      <c r="F36" s="46">
        <v>269</v>
      </c>
      <c r="G36" s="30">
        <v>289</v>
      </c>
      <c r="H36" s="30">
        <v>291</v>
      </c>
      <c r="I36" s="51">
        <v>580</v>
      </c>
      <c r="J36" s="18">
        <v>268</v>
      </c>
      <c r="K36" s="29">
        <v>289</v>
      </c>
      <c r="L36" s="29">
        <v>290</v>
      </c>
      <c r="M36" s="40">
        <v>579</v>
      </c>
      <c r="N36" s="46">
        <v>269</v>
      </c>
      <c r="O36" s="30">
        <v>289</v>
      </c>
      <c r="P36" s="30">
        <v>291</v>
      </c>
      <c r="Q36" s="51">
        <v>580</v>
      </c>
      <c r="R36" s="18">
        <v>270</v>
      </c>
      <c r="S36" s="29">
        <v>289</v>
      </c>
      <c r="T36" s="29">
        <v>292</v>
      </c>
      <c r="U36" s="40">
        <v>581</v>
      </c>
      <c r="V36" s="18">
        <v>270</v>
      </c>
      <c r="W36" s="29">
        <v>289</v>
      </c>
      <c r="X36" s="29">
        <v>294</v>
      </c>
      <c r="Y36" s="40">
        <v>583</v>
      </c>
    </row>
    <row r="37" spans="1:25">
      <c r="A37" s="5" t="s">
        <v>16</v>
      </c>
      <c r="B37" s="19">
        <v>294</v>
      </c>
      <c r="C37" s="30">
        <v>205</v>
      </c>
      <c r="D37" s="30">
        <v>281</v>
      </c>
      <c r="E37" s="41">
        <v>486</v>
      </c>
      <c r="F37" s="46">
        <v>295</v>
      </c>
      <c r="G37" s="30">
        <v>207</v>
      </c>
      <c r="H37" s="30">
        <v>285</v>
      </c>
      <c r="I37" s="51">
        <v>492</v>
      </c>
      <c r="J37" s="19">
        <v>292</v>
      </c>
      <c r="K37" s="30">
        <v>207</v>
      </c>
      <c r="L37" s="30">
        <v>282</v>
      </c>
      <c r="M37" s="41">
        <v>489</v>
      </c>
      <c r="N37" s="46">
        <v>293</v>
      </c>
      <c r="O37" s="30">
        <v>207</v>
      </c>
      <c r="P37" s="30">
        <v>282</v>
      </c>
      <c r="Q37" s="51">
        <v>489</v>
      </c>
      <c r="R37" s="19">
        <v>292</v>
      </c>
      <c r="S37" s="30">
        <v>203</v>
      </c>
      <c r="T37" s="30">
        <v>283</v>
      </c>
      <c r="U37" s="41">
        <v>486</v>
      </c>
      <c r="V37" s="19">
        <v>292</v>
      </c>
      <c r="W37" s="30">
        <v>201</v>
      </c>
      <c r="X37" s="30">
        <v>284</v>
      </c>
      <c r="Y37" s="41">
        <v>485</v>
      </c>
    </row>
    <row r="38" spans="1:25">
      <c r="A38" s="5" t="s">
        <v>21</v>
      </c>
      <c r="B38" s="19">
        <v>86</v>
      </c>
      <c r="C38" s="30">
        <v>84</v>
      </c>
      <c r="D38" s="30">
        <v>111</v>
      </c>
      <c r="E38" s="41">
        <v>195</v>
      </c>
      <c r="F38" s="46">
        <v>86</v>
      </c>
      <c r="G38" s="30">
        <v>84</v>
      </c>
      <c r="H38" s="30">
        <v>111</v>
      </c>
      <c r="I38" s="51">
        <v>195</v>
      </c>
      <c r="J38" s="19">
        <v>85</v>
      </c>
      <c r="K38" s="30">
        <v>83</v>
      </c>
      <c r="L38" s="30">
        <v>110</v>
      </c>
      <c r="M38" s="41">
        <v>193</v>
      </c>
      <c r="N38" s="46">
        <v>85</v>
      </c>
      <c r="O38" s="30">
        <v>85</v>
      </c>
      <c r="P38" s="30">
        <v>110</v>
      </c>
      <c r="Q38" s="51">
        <v>195</v>
      </c>
      <c r="R38" s="19">
        <v>86</v>
      </c>
      <c r="S38" s="30">
        <v>88</v>
      </c>
      <c r="T38" s="30">
        <v>111</v>
      </c>
      <c r="U38" s="41">
        <v>199</v>
      </c>
      <c r="V38" s="19">
        <v>85</v>
      </c>
      <c r="W38" s="30">
        <v>86</v>
      </c>
      <c r="X38" s="30">
        <v>109</v>
      </c>
      <c r="Y38" s="41">
        <v>195</v>
      </c>
    </row>
    <row r="39" spans="1:25">
      <c r="A39" s="5" t="s">
        <v>22</v>
      </c>
      <c r="B39" s="19">
        <v>320</v>
      </c>
      <c r="C39" s="30">
        <v>309</v>
      </c>
      <c r="D39" s="30">
        <v>335</v>
      </c>
      <c r="E39" s="41">
        <v>644</v>
      </c>
      <c r="F39" s="46">
        <v>318</v>
      </c>
      <c r="G39" s="30">
        <v>307</v>
      </c>
      <c r="H39" s="30">
        <v>339</v>
      </c>
      <c r="I39" s="51">
        <v>646</v>
      </c>
      <c r="J39" s="19">
        <v>318</v>
      </c>
      <c r="K39" s="30">
        <v>305</v>
      </c>
      <c r="L39" s="30">
        <v>343</v>
      </c>
      <c r="M39" s="41">
        <v>648</v>
      </c>
      <c r="N39" s="46">
        <v>313</v>
      </c>
      <c r="O39" s="30">
        <v>300</v>
      </c>
      <c r="P39" s="30">
        <v>337</v>
      </c>
      <c r="Q39" s="51">
        <v>637</v>
      </c>
      <c r="R39" s="19">
        <v>312</v>
      </c>
      <c r="S39" s="30">
        <v>300</v>
      </c>
      <c r="T39" s="30">
        <v>334</v>
      </c>
      <c r="U39" s="41">
        <v>634</v>
      </c>
      <c r="V39" s="19">
        <v>313</v>
      </c>
      <c r="W39" s="30">
        <v>302</v>
      </c>
      <c r="X39" s="30">
        <v>335</v>
      </c>
      <c r="Y39" s="41">
        <v>637</v>
      </c>
    </row>
    <row r="40" spans="1:25">
      <c r="A40" s="5" t="s">
        <v>24</v>
      </c>
      <c r="B40" s="19">
        <v>284</v>
      </c>
      <c r="C40" s="30">
        <v>283</v>
      </c>
      <c r="D40" s="30">
        <v>322</v>
      </c>
      <c r="E40" s="41">
        <v>605</v>
      </c>
      <c r="F40" s="46">
        <v>281</v>
      </c>
      <c r="G40" s="30">
        <v>282</v>
      </c>
      <c r="H40" s="30">
        <v>317</v>
      </c>
      <c r="I40" s="51">
        <v>599</v>
      </c>
      <c r="J40" s="19">
        <v>283</v>
      </c>
      <c r="K40" s="30">
        <v>281</v>
      </c>
      <c r="L40" s="30">
        <v>320</v>
      </c>
      <c r="M40" s="41">
        <v>601</v>
      </c>
      <c r="N40" s="46">
        <v>281</v>
      </c>
      <c r="O40" s="30">
        <v>279</v>
      </c>
      <c r="P40" s="30">
        <v>320</v>
      </c>
      <c r="Q40" s="51">
        <v>599</v>
      </c>
      <c r="R40" s="19">
        <v>281</v>
      </c>
      <c r="S40" s="30">
        <v>281</v>
      </c>
      <c r="T40" s="30">
        <v>322</v>
      </c>
      <c r="U40" s="41">
        <v>603</v>
      </c>
      <c r="V40" s="19">
        <v>282</v>
      </c>
      <c r="W40" s="30">
        <v>280</v>
      </c>
      <c r="X40" s="30">
        <v>322</v>
      </c>
      <c r="Y40" s="41">
        <v>602</v>
      </c>
    </row>
    <row r="41" spans="1:25">
      <c r="A41" s="5" t="s">
        <v>25</v>
      </c>
      <c r="B41" s="19">
        <v>342</v>
      </c>
      <c r="C41" s="30">
        <v>359</v>
      </c>
      <c r="D41" s="30">
        <v>376</v>
      </c>
      <c r="E41" s="41">
        <v>735</v>
      </c>
      <c r="F41" s="46">
        <v>343</v>
      </c>
      <c r="G41" s="30">
        <v>361</v>
      </c>
      <c r="H41" s="30">
        <v>376</v>
      </c>
      <c r="I41" s="51">
        <v>737</v>
      </c>
      <c r="J41" s="19">
        <v>339</v>
      </c>
      <c r="K41" s="30">
        <v>360</v>
      </c>
      <c r="L41" s="30">
        <v>372</v>
      </c>
      <c r="M41" s="41">
        <v>732</v>
      </c>
      <c r="N41" s="46">
        <v>342</v>
      </c>
      <c r="O41" s="30">
        <v>362</v>
      </c>
      <c r="P41" s="30">
        <v>375</v>
      </c>
      <c r="Q41" s="51">
        <v>737</v>
      </c>
      <c r="R41" s="19">
        <v>341</v>
      </c>
      <c r="S41" s="30">
        <v>358</v>
      </c>
      <c r="T41" s="30">
        <v>375</v>
      </c>
      <c r="U41" s="41">
        <v>733</v>
      </c>
      <c r="V41" s="19">
        <v>340</v>
      </c>
      <c r="W41" s="30">
        <v>357</v>
      </c>
      <c r="X41" s="30">
        <v>374</v>
      </c>
      <c r="Y41" s="41">
        <v>731</v>
      </c>
    </row>
    <row r="42" spans="1:25">
      <c r="A42" s="5" t="s">
        <v>5</v>
      </c>
      <c r="B42" s="19">
        <v>195</v>
      </c>
      <c r="C42" s="30">
        <v>169</v>
      </c>
      <c r="D42" s="30">
        <v>250</v>
      </c>
      <c r="E42" s="41">
        <v>419</v>
      </c>
      <c r="F42" s="46">
        <v>193</v>
      </c>
      <c r="G42" s="30">
        <v>169</v>
      </c>
      <c r="H42" s="30">
        <v>248</v>
      </c>
      <c r="I42" s="51">
        <v>417</v>
      </c>
      <c r="J42" s="19">
        <v>192</v>
      </c>
      <c r="K42" s="30">
        <v>169</v>
      </c>
      <c r="L42" s="30">
        <v>246</v>
      </c>
      <c r="M42" s="41">
        <v>415</v>
      </c>
      <c r="N42" s="46">
        <v>189</v>
      </c>
      <c r="O42" s="30">
        <v>166</v>
      </c>
      <c r="P42" s="30">
        <v>242</v>
      </c>
      <c r="Q42" s="51">
        <v>408</v>
      </c>
      <c r="R42" s="19">
        <v>185</v>
      </c>
      <c r="S42" s="30">
        <v>161</v>
      </c>
      <c r="T42" s="30">
        <v>236</v>
      </c>
      <c r="U42" s="41">
        <v>397</v>
      </c>
      <c r="V42" s="19">
        <v>184</v>
      </c>
      <c r="W42" s="30">
        <v>160</v>
      </c>
      <c r="X42" s="30">
        <v>234</v>
      </c>
      <c r="Y42" s="41">
        <v>394</v>
      </c>
    </row>
    <row r="43" spans="1:25">
      <c r="A43" s="5" t="s">
        <v>26</v>
      </c>
      <c r="B43" s="19">
        <v>175</v>
      </c>
      <c r="C43" s="30">
        <v>181</v>
      </c>
      <c r="D43" s="30">
        <v>192</v>
      </c>
      <c r="E43" s="41">
        <v>373</v>
      </c>
      <c r="F43" s="46">
        <v>176</v>
      </c>
      <c r="G43" s="30">
        <v>182</v>
      </c>
      <c r="H43" s="30">
        <v>192</v>
      </c>
      <c r="I43" s="51">
        <v>374</v>
      </c>
      <c r="J43" s="19">
        <v>184</v>
      </c>
      <c r="K43" s="30">
        <v>180</v>
      </c>
      <c r="L43" s="30">
        <v>199</v>
      </c>
      <c r="M43" s="41">
        <v>379</v>
      </c>
      <c r="N43" s="46">
        <v>175</v>
      </c>
      <c r="O43" s="30">
        <v>183</v>
      </c>
      <c r="P43" s="30">
        <v>191</v>
      </c>
      <c r="Q43" s="51">
        <v>374</v>
      </c>
      <c r="R43" s="19">
        <v>175</v>
      </c>
      <c r="S43" s="30">
        <v>184</v>
      </c>
      <c r="T43" s="30">
        <v>192</v>
      </c>
      <c r="U43" s="41">
        <v>376</v>
      </c>
      <c r="V43" s="19">
        <v>176</v>
      </c>
      <c r="W43" s="30">
        <v>185</v>
      </c>
      <c r="X43" s="30">
        <v>193</v>
      </c>
      <c r="Y43" s="41">
        <v>378</v>
      </c>
    </row>
    <row r="44" spans="1:25">
      <c r="A44" s="5" t="s">
        <v>28</v>
      </c>
      <c r="B44" s="19">
        <v>265</v>
      </c>
      <c r="C44" s="30">
        <v>276</v>
      </c>
      <c r="D44" s="30">
        <v>307</v>
      </c>
      <c r="E44" s="41">
        <v>583</v>
      </c>
      <c r="F44" s="46">
        <v>268</v>
      </c>
      <c r="G44" s="30">
        <v>279</v>
      </c>
      <c r="H44" s="30">
        <v>309</v>
      </c>
      <c r="I44" s="51">
        <v>588</v>
      </c>
      <c r="J44" s="19">
        <v>266</v>
      </c>
      <c r="K44" s="30">
        <v>276</v>
      </c>
      <c r="L44" s="30">
        <v>307</v>
      </c>
      <c r="M44" s="41">
        <v>583</v>
      </c>
      <c r="N44" s="46">
        <v>263</v>
      </c>
      <c r="O44" s="30">
        <v>270</v>
      </c>
      <c r="P44" s="30">
        <v>305</v>
      </c>
      <c r="Q44" s="51">
        <v>575</v>
      </c>
      <c r="R44" s="19">
        <v>266</v>
      </c>
      <c r="S44" s="30">
        <v>271</v>
      </c>
      <c r="T44" s="30">
        <v>311</v>
      </c>
      <c r="U44" s="41">
        <v>582</v>
      </c>
      <c r="V44" s="19">
        <v>265</v>
      </c>
      <c r="W44" s="30">
        <v>271</v>
      </c>
      <c r="X44" s="30">
        <v>310</v>
      </c>
      <c r="Y44" s="41">
        <v>581</v>
      </c>
    </row>
    <row r="45" spans="1:25">
      <c r="A45" s="6" t="s">
        <v>8</v>
      </c>
      <c r="B45" s="19">
        <v>91</v>
      </c>
      <c r="C45" s="30">
        <v>97</v>
      </c>
      <c r="D45" s="30">
        <v>101</v>
      </c>
      <c r="E45" s="41">
        <v>198</v>
      </c>
      <c r="F45" s="46">
        <v>92</v>
      </c>
      <c r="G45" s="30">
        <v>96</v>
      </c>
      <c r="H45" s="30">
        <v>102</v>
      </c>
      <c r="I45" s="51">
        <v>198</v>
      </c>
      <c r="J45" s="19">
        <v>93</v>
      </c>
      <c r="K45" s="30">
        <v>97</v>
      </c>
      <c r="L45" s="30">
        <v>103</v>
      </c>
      <c r="M45" s="41">
        <v>200</v>
      </c>
      <c r="N45" s="46">
        <v>94</v>
      </c>
      <c r="O45" s="30">
        <v>97</v>
      </c>
      <c r="P45" s="30">
        <v>103</v>
      </c>
      <c r="Q45" s="51">
        <v>200</v>
      </c>
      <c r="R45" s="19">
        <v>92</v>
      </c>
      <c r="S45" s="30">
        <v>95</v>
      </c>
      <c r="T45" s="30">
        <v>100</v>
      </c>
      <c r="U45" s="41">
        <v>195</v>
      </c>
      <c r="V45" s="19">
        <v>91</v>
      </c>
      <c r="W45" s="30">
        <v>95</v>
      </c>
      <c r="X45" s="30">
        <v>100</v>
      </c>
      <c r="Y45" s="41">
        <v>195</v>
      </c>
    </row>
    <row r="46" spans="1:25">
      <c r="A46" s="7" t="s">
        <v>29</v>
      </c>
      <c r="B46" s="16">
        <f t="shared" ref="B46:Y46" si="3">SUM(B36:B45)</f>
        <v>2323</v>
      </c>
      <c r="C46" s="27">
        <f t="shared" si="3"/>
        <v>2253</v>
      </c>
      <c r="D46" s="27">
        <f t="shared" si="3"/>
        <v>2565</v>
      </c>
      <c r="E46" s="38">
        <f t="shared" si="3"/>
        <v>4818</v>
      </c>
      <c r="F46" s="47">
        <f t="shared" si="3"/>
        <v>2321</v>
      </c>
      <c r="G46" s="27">
        <f t="shared" si="3"/>
        <v>2256</v>
      </c>
      <c r="H46" s="27">
        <f t="shared" si="3"/>
        <v>2570</v>
      </c>
      <c r="I46" s="52">
        <f t="shared" si="3"/>
        <v>4826</v>
      </c>
      <c r="J46" s="16">
        <f t="shared" si="3"/>
        <v>2320</v>
      </c>
      <c r="K46" s="27">
        <f t="shared" si="3"/>
        <v>2247</v>
      </c>
      <c r="L46" s="27">
        <f t="shared" si="3"/>
        <v>2572</v>
      </c>
      <c r="M46" s="38">
        <f t="shared" si="3"/>
        <v>4819</v>
      </c>
      <c r="N46" s="47">
        <f t="shared" si="3"/>
        <v>2304</v>
      </c>
      <c r="O46" s="27">
        <f t="shared" si="3"/>
        <v>2238</v>
      </c>
      <c r="P46" s="27">
        <f t="shared" si="3"/>
        <v>2556</v>
      </c>
      <c r="Q46" s="52">
        <f t="shared" si="3"/>
        <v>4794</v>
      </c>
      <c r="R46" s="16">
        <f t="shared" si="3"/>
        <v>2300</v>
      </c>
      <c r="S46" s="27">
        <f t="shared" si="3"/>
        <v>2230</v>
      </c>
      <c r="T46" s="27">
        <f t="shared" si="3"/>
        <v>2556</v>
      </c>
      <c r="U46" s="38">
        <f t="shared" si="3"/>
        <v>4786</v>
      </c>
      <c r="V46" s="16">
        <f t="shared" si="3"/>
        <v>2298</v>
      </c>
      <c r="W46" s="27">
        <f t="shared" si="3"/>
        <v>2226</v>
      </c>
      <c r="X46" s="27">
        <f t="shared" si="3"/>
        <v>2555</v>
      </c>
      <c r="Y46" s="38">
        <f t="shared" si="3"/>
        <v>4781</v>
      </c>
    </row>
    <row r="47" spans="1:25">
      <c r="A47" s="4" t="s">
        <v>19</v>
      </c>
      <c r="B47" s="19">
        <v>315</v>
      </c>
      <c r="C47" s="30">
        <v>356</v>
      </c>
      <c r="D47" s="30">
        <v>370</v>
      </c>
      <c r="E47" s="41">
        <v>726</v>
      </c>
      <c r="F47" s="46">
        <v>317</v>
      </c>
      <c r="G47" s="30">
        <v>356</v>
      </c>
      <c r="H47" s="30">
        <v>370</v>
      </c>
      <c r="I47" s="51">
        <v>726</v>
      </c>
      <c r="J47" s="19">
        <v>318</v>
      </c>
      <c r="K47" s="30">
        <v>355</v>
      </c>
      <c r="L47" s="30">
        <v>371</v>
      </c>
      <c r="M47" s="41">
        <v>726</v>
      </c>
      <c r="N47" s="46">
        <v>316</v>
      </c>
      <c r="O47" s="30">
        <v>352</v>
      </c>
      <c r="P47" s="30">
        <v>368</v>
      </c>
      <c r="Q47" s="51">
        <v>720</v>
      </c>
      <c r="R47" s="19">
        <v>315</v>
      </c>
      <c r="S47" s="30">
        <v>351</v>
      </c>
      <c r="T47" s="30">
        <v>367</v>
      </c>
      <c r="U47" s="41">
        <v>718</v>
      </c>
      <c r="V47" s="19">
        <v>315</v>
      </c>
      <c r="W47" s="30">
        <v>352</v>
      </c>
      <c r="X47" s="30">
        <v>366</v>
      </c>
      <c r="Y47" s="41">
        <v>718</v>
      </c>
    </row>
    <row r="48" spans="1:25">
      <c r="A48" s="5" t="s">
        <v>31</v>
      </c>
      <c r="B48" s="19">
        <v>18</v>
      </c>
      <c r="C48" s="30">
        <v>33</v>
      </c>
      <c r="D48" s="30">
        <v>25</v>
      </c>
      <c r="E48" s="41">
        <v>58</v>
      </c>
      <c r="F48" s="46">
        <v>18</v>
      </c>
      <c r="G48" s="30">
        <v>33</v>
      </c>
      <c r="H48" s="30">
        <v>25</v>
      </c>
      <c r="I48" s="51">
        <v>58</v>
      </c>
      <c r="J48" s="19">
        <v>18</v>
      </c>
      <c r="K48" s="30">
        <v>33</v>
      </c>
      <c r="L48" s="30">
        <v>25</v>
      </c>
      <c r="M48" s="41">
        <v>58</v>
      </c>
      <c r="N48" s="46">
        <v>18</v>
      </c>
      <c r="O48" s="30">
        <v>33</v>
      </c>
      <c r="P48" s="30">
        <v>24</v>
      </c>
      <c r="Q48" s="51">
        <v>57</v>
      </c>
      <c r="R48" s="19">
        <v>18</v>
      </c>
      <c r="S48" s="30">
        <v>33</v>
      </c>
      <c r="T48" s="30">
        <v>24</v>
      </c>
      <c r="U48" s="41">
        <v>57</v>
      </c>
      <c r="V48" s="19">
        <v>18</v>
      </c>
      <c r="W48" s="30">
        <v>32</v>
      </c>
      <c r="X48" s="30">
        <v>24</v>
      </c>
      <c r="Y48" s="41">
        <v>56</v>
      </c>
    </row>
    <row r="49" spans="1:25">
      <c r="A49" s="5" t="s">
        <v>27</v>
      </c>
      <c r="B49" s="19">
        <v>75</v>
      </c>
      <c r="C49" s="30">
        <v>111</v>
      </c>
      <c r="D49" s="30">
        <v>106</v>
      </c>
      <c r="E49" s="41">
        <v>217</v>
      </c>
      <c r="F49" s="46">
        <v>75</v>
      </c>
      <c r="G49" s="30">
        <v>111</v>
      </c>
      <c r="H49" s="30">
        <v>107</v>
      </c>
      <c r="I49" s="51">
        <v>218</v>
      </c>
      <c r="J49" s="19">
        <v>75</v>
      </c>
      <c r="K49" s="30">
        <v>109</v>
      </c>
      <c r="L49" s="30">
        <v>106</v>
      </c>
      <c r="M49" s="41">
        <v>215</v>
      </c>
      <c r="N49" s="46">
        <v>77</v>
      </c>
      <c r="O49" s="30">
        <v>108</v>
      </c>
      <c r="P49" s="30">
        <v>107</v>
      </c>
      <c r="Q49" s="51">
        <v>215</v>
      </c>
      <c r="R49" s="19">
        <v>77</v>
      </c>
      <c r="S49" s="30">
        <v>108</v>
      </c>
      <c r="T49" s="30">
        <v>107</v>
      </c>
      <c r="U49" s="41">
        <v>215</v>
      </c>
      <c r="V49" s="19">
        <v>77</v>
      </c>
      <c r="W49" s="30">
        <v>108</v>
      </c>
      <c r="X49" s="30">
        <v>107</v>
      </c>
      <c r="Y49" s="41">
        <v>215</v>
      </c>
    </row>
    <row r="50" spans="1:25">
      <c r="A50" s="5" t="s">
        <v>32</v>
      </c>
      <c r="B50" s="19">
        <v>34</v>
      </c>
      <c r="C50" s="30">
        <v>43</v>
      </c>
      <c r="D50" s="30">
        <v>38</v>
      </c>
      <c r="E50" s="41">
        <v>81</v>
      </c>
      <c r="F50" s="46">
        <v>34</v>
      </c>
      <c r="G50" s="30">
        <v>43</v>
      </c>
      <c r="H50" s="30">
        <v>38</v>
      </c>
      <c r="I50" s="51">
        <v>81</v>
      </c>
      <c r="J50" s="19">
        <v>33</v>
      </c>
      <c r="K50" s="30">
        <v>42</v>
      </c>
      <c r="L50" s="30">
        <v>38</v>
      </c>
      <c r="M50" s="41">
        <v>80</v>
      </c>
      <c r="N50" s="46">
        <v>33</v>
      </c>
      <c r="O50" s="30">
        <v>42</v>
      </c>
      <c r="P50" s="30">
        <v>38</v>
      </c>
      <c r="Q50" s="51">
        <v>80</v>
      </c>
      <c r="R50" s="19">
        <v>33</v>
      </c>
      <c r="S50" s="30">
        <v>42</v>
      </c>
      <c r="T50" s="30">
        <v>38</v>
      </c>
      <c r="U50" s="41">
        <v>80</v>
      </c>
      <c r="V50" s="19">
        <v>33</v>
      </c>
      <c r="W50" s="30">
        <v>42</v>
      </c>
      <c r="X50" s="30">
        <v>38</v>
      </c>
      <c r="Y50" s="41">
        <v>80</v>
      </c>
    </row>
    <row r="51" spans="1:25">
      <c r="A51" s="5" t="s">
        <v>4</v>
      </c>
      <c r="B51" s="19">
        <v>15</v>
      </c>
      <c r="C51" s="30">
        <v>15</v>
      </c>
      <c r="D51" s="30">
        <v>15</v>
      </c>
      <c r="E51" s="41">
        <v>30</v>
      </c>
      <c r="F51" s="46">
        <v>15</v>
      </c>
      <c r="G51" s="30">
        <v>15</v>
      </c>
      <c r="H51" s="30">
        <v>15</v>
      </c>
      <c r="I51" s="51">
        <v>30</v>
      </c>
      <c r="J51" s="19">
        <v>15</v>
      </c>
      <c r="K51" s="30">
        <v>15</v>
      </c>
      <c r="L51" s="30">
        <v>15</v>
      </c>
      <c r="M51" s="41">
        <v>30</v>
      </c>
      <c r="N51" s="46">
        <v>15</v>
      </c>
      <c r="O51" s="30">
        <v>15</v>
      </c>
      <c r="P51" s="30">
        <v>15</v>
      </c>
      <c r="Q51" s="51">
        <v>30</v>
      </c>
      <c r="R51" s="19">
        <v>15</v>
      </c>
      <c r="S51" s="30">
        <v>15</v>
      </c>
      <c r="T51" s="30">
        <v>15</v>
      </c>
      <c r="U51" s="41">
        <v>30</v>
      </c>
      <c r="V51" s="19">
        <v>15</v>
      </c>
      <c r="W51" s="30">
        <v>15</v>
      </c>
      <c r="X51" s="30">
        <v>15</v>
      </c>
      <c r="Y51" s="41">
        <v>30</v>
      </c>
    </row>
    <row r="52" spans="1:25">
      <c r="A52" s="5" t="s">
        <v>34</v>
      </c>
      <c r="B52" s="19">
        <v>22</v>
      </c>
      <c r="C52" s="30">
        <v>25</v>
      </c>
      <c r="D52" s="30">
        <v>30</v>
      </c>
      <c r="E52" s="41">
        <v>55</v>
      </c>
      <c r="F52" s="46">
        <v>22</v>
      </c>
      <c r="G52" s="30">
        <v>25</v>
      </c>
      <c r="H52" s="30">
        <v>30</v>
      </c>
      <c r="I52" s="51">
        <v>55</v>
      </c>
      <c r="J52" s="19">
        <v>22</v>
      </c>
      <c r="K52" s="30">
        <v>25</v>
      </c>
      <c r="L52" s="30">
        <v>30</v>
      </c>
      <c r="M52" s="41">
        <v>55</v>
      </c>
      <c r="N52" s="46">
        <v>22</v>
      </c>
      <c r="O52" s="30">
        <v>25</v>
      </c>
      <c r="P52" s="30">
        <v>30</v>
      </c>
      <c r="Q52" s="51">
        <v>55</v>
      </c>
      <c r="R52" s="19">
        <v>22</v>
      </c>
      <c r="S52" s="30">
        <v>25</v>
      </c>
      <c r="T52" s="30">
        <v>30</v>
      </c>
      <c r="U52" s="41">
        <v>55</v>
      </c>
      <c r="V52" s="19">
        <v>22</v>
      </c>
      <c r="W52" s="30">
        <v>25</v>
      </c>
      <c r="X52" s="30">
        <v>30</v>
      </c>
      <c r="Y52" s="41">
        <v>55</v>
      </c>
    </row>
    <row r="53" spans="1:25">
      <c r="A53" s="5" t="s">
        <v>23</v>
      </c>
      <c r="B53" s="19">
        <v>5</v>
      </c>
      <c r="C53" s="30">
        <v>6</v>
      </c>
      <c r="D53" s="30">
        <v>7</v>
      </c>
      <c r="E53" s="41">
        <v>13</v>
      </c>
      <c r="F53" s="46">
        <v>5</v>
      </c>
      <c r="G53" s="30">
        <v>6</v>
      </c>
      <c r="H53" s="30">
        <v>7</v>
      </c>
      <c r="I53" s="51">
        <v>13</v>
      </c>
      <c r="J53" s="19">
        <v>5</v>
      </c>
      <c r="K53" s="30">
        <v>6</v>
      </c>
      <c r="L53" s="30">
        <v>7</v>
      </c>
      <c r="M53" s="41">
        <v>13</v>
      </c>
      <c r="N53" s="46">
        <v>5</v>
      </c>
      <c r="O53" s="30">
        <v>6</v>
      </c>
      <c r="P53" s="30">
        <v>7</v>
      </c>
      <c r="Q53" s="51">
        <v>13</v>
      </c>
      <c r="R53" s="19">
        <v>5</v>
      </c>
      <c r="S53" s="30">
        <v>6</v>
      </c>
      <c r="T53" s="30">
        <v>7</v>
      </c>
      <c r="U53" s="41">
        <v>13</v>
      </c>
      <c r="V53" s="19">
        <v>5</v>
      </c>
      <c r="W53" s="30">
        <v>6</v>
      </c>
      <c r="X53" s="30">
        <v>7</v>
      </c>
      <c r="Y53" s="41">
        <v>13</v>
      </c>
    </row>
    <row r="54" spans="1:25">
      <c r="A54" s="5" t="s">
        <v>35</v>
      </c>
      <c r="B54" s="19">
        <v>24</v>
      </c>
      <c r="C54" s="30">
        <v>40</v>
      </c>
      <c r="D54" s="30">
        <v>36</v>
      </c>
      <c r="E54" s="41">
        <v>76</v>
      </c>
      <c r="F54" s="46">
        <v>24</v>
      </c>
      <c r="G54" s="30">
        <v>40</v>
      </c>
      <c r="H54" s="30">
        <v>36</v>
      </c>
      <c r="I54" s="51">
        <v>76</v>
      </c>
      <c r="J54" s="19">
        <v>24</v>
      </c>
      <c r="K54" s="30">
        <v>40</v>
      </c>
      <c r="L54" s="30">
        <v>36</v>
      </c>
      <c r="M54" s="41">
        <v>76</v>
      </c>
      <c r="N54" s="46">
        <v>24</v>
      </c>
      <c r="O54" s="30">
        <v>40</v>
      </c>
      <c r="P54" s="30">
        <v>36</v>
      </c>
      <c r="Q54" s="51">
        <v>76</v>
      </c>
      <c r="R54" s="19">
        <v>24</v>
      </c>
      <c r="S54" s="30">
        <v>40</v>
      </c>
      <c r="T54" s="30">
        <v>36</v>
      </c>
      <c r="U54" s="41">
        <v>76</v>
      </c>
      <c r="V54" s="19">
        <v>24</v>
      </c>
      <c r="W54" s="30">
        <v>40</v>
      </c>
      <c r="X54" s="30">
        <v>35</v>
      </c>
      <c r="Y54" s="41">
        <v>75</v>
      </c>
    </row>
    <row r="55" spans="1:25">
      <c r="A55" s="5" t="s">
        <v>36</v>
      </c>
      <c r="B55" s="19">
        <v>290</v>
      </c>
      <c r="C55" s="30">
        <v>408</v>
      </c>
      <c r="D55" s="30">
        <v>382</v>
      </c>
      <c r="E55" s="41">
        <v>790</v>
      </c>
      <c r="F55" s="46">
        <v>290</v>
      </c>
      <c r="G55" s="30">
        <v>407</v>
      </c>
      <c r="H55" s="30">
        <v>380</v>
      </c>
      <c r="I55" s="51">
        <v>787</v>
      </c>
      <c r="J55" s="19">
        <v>289</v>
      </c>
      <c r="K55" s="30">
        <v>404</v>
      </c>
      <c r="L55" s="30">
        <v>373</v>
      </c>
      <c r="M55" s="41">
        <v>777</v>
      </c>
      <c r="N55" s="46">
        <v>290</v>
      </c>
      <c r="O55" s="30">
        <v>398</v>
      </c>
      <c r="P55" s="30">
        <v>376</v>
      </c>
      <c r="Q55" s="51">
        <v>774</v>
      </c>
      <c r="R55" s="19">
        <v>295</v>
      </c>
      <c r="S55" s="30">
        <v>399</v>
      </c>
      <c r="T55" s="30">
        <v>377</v>
      </c>
      <c r="U55" s="41">
        <v>776</v>
      </c>
      <c r="V55" s="19">
        <v>294</v>
      </c>
      <c r="W55" s="30">
        <v>398</v>
      </c>
      <c r="X55" s="30">
        <v>378</v>
      </c>
      <c r="Y55" s="41">
        <v>776</v>
      </c>
    </row>
    <row r="56" spans="1:25">
      <c r="A56" s="5" t="s">
        <v>30</v>
      </c>
      <c r="B56" s="19">
        <v>112</v>
      </c>
      <c r="C56" s="30">
        <v>151</v>
      </c>
      <c r="D56" s="30">
        <v>143</v>
      </c>
      <c r="E56" s="41">
        <v>294</v>
      </c>
      <c r="F56" s="46">
        <v>113</v>
      </c>
      <c r="G56" s="30">
        <v>153</v>
      </c>
      <c r="H56" s="30">
        <v>143</v>
      </c>
      <c r="I56" s="51">
        <v>296</v>
      </c>
      <c r="J56" s="19">
        <v>113</v>
      </c>
      <c r="K56" s="30">
        <v>152</v>
      </c>
      <c r="L56" s="30">
        <v>144</v>
      </c>
      <c r="M56" s="41">
        <v>296</v>
      </c>
      <c r="N56" s="46">
        <v>114</v>
      </c>
      <c r="O56" s="30">
        <v>152</v>
      </c>
      <c r="P56" s="30">
        <v>144</v>
      </c>
      <c r="Q56" s="51">
        <v>296</v>
      </c>
      <c r="R56" s="19">
        <v>114</v>
      </c>
      <c r="S56" s="30">
        <v>152</v>
      </c>
      <c r="T56" s="30">
        <v>144</v>
      </c>
      <c r="U56" s="41">
        <v>296</v>
      </c>
      <c r="V56" s="19">
        <v>113</v>
      </c>
      <c r="W56" s="30">
        <v>151</v>
      </c>
      <c r="X56" s="30">
        <v>143</v>
      </c>
      <c r="Y56" s="41">
        <v>294</v>
      </c>
    </row>
    <row r="57" spans="1:25">
      <c r="A57" s="5" t="s">
        <v>37</v>
      </c>
      <c r="B57" s="19">
        <v>158</v>
      </c>
      <c r="C57" s="30">
        <v>152</v>
      </c>
      <c r="D57" s="30">
        <v>146</v>
      </c>
      <c r="E57" s="41">
        <v>298</v>
      </c>
      <c r="F57" s="46">
        <v>157</v>
      </c>
      <c r="G57" s="30">
        <v>151</v>
      </c>
      <c r="H57" s="30">
        <v>146</v>
      </c>
      <c r="I57" s="51">
        <v>297</v>
      </c>
      <c r="J57" s="19">
        <v>156</v>
      </c>
      <c r="K57" s="30">
        <v>149</v>
      </c>
      <c r="L57" s="30">
        <v>145</v>
      </c>
      <c r="M57" s="41">
        <v>294</v>
      </c>
      <c r="N57" s="46">
        <v>156</v>
      </c>
      <c r="O57" s="30">
        <v>149</v>
      </c>
      <c r="P57" s="30">
        <v>145</v>
      </c>
      <c r="Q57" s="51">
        <v>294</v>
      </c>
      <c r="R57" s="19">
        <v>156</v>
      </c>
      <c r="S57" s="30">
        <v>149</v>
      </c>
      <c r="T57" s="30">
        <v>144</v>
      </c>
      <c r="U57" s="41">
        <v>293</v>
      </c>
      <c r="V57" s="19">
        <v>156</v>
      </c>
      <c r="W57" s="30">
        <v>149</v>
      </c>
      <c r="X57" s="30">
        <v>143</v>
      </c>
      <c r="Y57" s="41">
        <v>292</v>
      </c>
    </row>
    <row r="58" spans="1:25">
      <c r="A58" s="5" t="s">
        <v>38</v>
      </c>
      <c r="B58" s="19">
        <v>41</v>
      </c>
      <c r="C58" s="30">
        <v>51</v>
      </c>
      <c r="D58" s="30">
        <v>42</v>
      </c>
      <c r="E58" s="41">
        <v>93</v>
      </c>
      <c r="F58" s="46">
        <v>42</v>
      </c>
      <c r="G58" s="30">
        <v>52</v>
      </c>
      <c r="H58" s="30">
        <v>42</v>
      </c>
      <c r="I58" s="51">
        <v>94</v>
      </c>
      <c r="J58" s="19">
        <v>43</v>
      </c>
      <c r="K58" s="30">
        <v>52</v>
      </c>
      <c r="L58" s="30">
        <v>42</v>
      </c>
      <c r="M58" s="41">
        <v>94</v>
      </c>
      <c r="N58" s="46">
        <v>43</v>
      </c>
      <c r="O58" s="30">
        <v>52</v>
      </c>
      <c r="P58" s="30">
        <v>42</v>
      </c>
      <c r="Q58" s="51">
        <v>94</v>
      </c>
      <c r="R58" s="19">
        <v>45</v>
      </c>
      <c r="S58" s="30">
        <v>54</v>
      </c>
      <c r="T58" s="30">
        <v>43</v>
      </c>
      <c r="U58" s="41">
        <v>97</v>
      </c>
      <c r="V58" s="19">
        <v>44</v>
      </c>
      <c r="W58" s="30">
        <v>52</v>
      </c>
      <c r="X58" s="30">
        <v>43</v>
      </c>
      <c r="Y58" s="41">
        <v>95</v>
      </c>
    </row>
    <row r="59" spans="1:25">
      <c r="A59" s="5" t="s">
        <v>39</v>
      </c>
      <c r="B59" s="19">
        <v>80</v>
      </c>
      <c r="C59" s="30">
        <v>120</v>
      </c>
      <c r="D59" s="30">
        <v>142</v>
      </c>
      <c r="E59" s="41">
        <v>262</v>
      </c>
      <c r="F59" s="46">
        <v>80</v>
      </c>
      <c r="G59" s="30">
        <v>120</v>
      </c>
      <c r="H59" s="30">
        <v>143</v>
      </c>
      <c r="I59" s="51">
        <v>263</v>
      </c>
      <c r="J59" s="19">
        <v>80</v>
      </c>
      <c r="K59" s="30">
        <v>121</v>
      </c>
      <c r="L59" s="30">
        <v>144</v>
      </c>
      <c r="M59" s="41">
        <v>265</v>
      </c>
      <c r="N59" s="46">
        <v>82</v>
      </c>
      <c r="O59" s="30">
        <v>122</v>
      </c>
      <c r="P59" s="30">
        <v>146</v>
      </c>
      <c r="Q59" s="51">
        <v>268</v>
      </c>
      <c r="R59" s="19">
        <v>81</v>
      </c>
      <c r="S59" s="30">
        <v>120</v>
      </c>
      <c r="T59" s="30">
        <v>145</v>
      </c>
      <c r="U59" s="41">
        <v>265</v>
      </c>
      <c r="V59" s="19">
        <v>83</v>
      </c>
      <c r="W59" s="30">
        <v>123</v>
      </c>
      <c r="X59" s="30">
        <v>146</v>
      </c>
      <c r="Y59" s="41">
        <v>269</v>
      </c>
    </row>
    <row r="60" spans="1:25">
      <c r="A60" s="6" t="s">
        <v>17</v>
      </c>
      <c r="B60" s="20">
        <v>119</v>
      </c>
      <c r="C60" s="31">
        <v>179</v>
      </c>
      <c r="D60" s="31">
        <v>179</v>
      </c>
      <c r="E60" s="42">
        <v>358</v>
      </c>
      <c r="F60" s="46">
        <v>119</v>
      </c>
      <c r="G60" s="30">
        <v>179</v>
      </c>
      <c r="H60" s="30">
        <v>179</v>
      </c>
      <c r="I60" s="51">
        <v>358</v>
      </c>
      <c r="J60" s="20">
        <v>119</v>
      </c>
      <c r="K60" s="31">
        <v>179</v>
      </c>
      <c r="L60" s="31">
        <v>179</v>
      </c>
      <c r="M60" s="42">
        <v>358</v>
      </c>
      <c r="N60" s="46">
        <v>119</v>
      </c>
      <c r="O60" s="30">
        <v>179</v>
      </c>
      <c r="P60" s="30">
        <v>179</v>
      </c>
      <c r="Q60" s="51">
        <v>358</v>
      </c>
      <c r="R60" s="20">
        <v>120</v>
      </c>
      <c r="S60" s="31">
        <v>179</v>
      </c>
      <c r="T60" s="31">
        <v>177</v>
      </c>
      <c r="U60" s="42">
        <v>356</v>
      </c>
      <c r="V60" s="20">
        <v>122</v>
      </c>
      <c r="W60" s="31">
        <v>181</v>
      </c>
      <c r="X60" s="31">
        <v>176</v>
      </c>
      <c r="Y60" s="42">
        <v>357</v>
      </c>
    </row>
    <row r="61" spans="1:25">
      <c r="A61" s="7" t="s">
        <v>29</v>
      </c>
      <c r="B61" s="16">
        <f t="shared" ref="B61:Y61" si="4">SUM(B47:B60)</f>
        <v>1308</v>
      </c>
      <c r="C61" s="27">
        <f t="shared" si="4"/>
        <v>1690</v>
      </c>
      <c r="D61" s="27">
        <f t="shared" si="4"/>
        <v>1661</v>
      </c>
      <c r="E61" s="38">
        <f t="shared" si="4"/>
        <v>3351</v>
      </c>
      <c r="F61" s="16">
        <f t="shared" si="4"/>
        <v>1311</v>
      </c>
      <c r="G61" s="27">
        <f t="shared" si="4"/>
        <v>1691</v>
      </c>
      <c r="H61" s="27">
        <f t="shared" si="4"/>
        <v>1661</v>
      </c>
      <c r="I61" s="38">
        <f t="shared" si="4"/>
        <v>3352</v>
      </c>
      <c r="J61" s="16">
        <f t="shared" si="4"/>
        <v>1310</v>
      </c>
      <c r="K61" s="27">
        <f t="shared" si="4"/>
        <v>1682</v>
      </c>
      <c r="L61" s="27">
        <f t="shared" si="4"/>
        <v>1655</v>
      </c>
      <c r="M61" s="38">
        <f t="shared" si="4"/>
        <v>3337</v>
      </c>
      <c r="N61" s="16">
        <f t="shared" si="4"/>
        <v>1314</v>
      </c>
      <c r="O61" s="27">
        <f t="shared" si="4"/>
        <v>1673</v>
      </c>
      <c r="P61" s="27">
        <f t="shared" si="4"/>
        <v>1657</v>
      </c>
      <c r="Q61" s="38">
        <f t="shared" si="4"/>
        <v>3330</v>
      </c>
      <c r="R61" s="16">
        <f t="shared" si="4"/>
        <v>1320</v>
      </c>
      <c r="S61" s="27">
        <f t="shared" si="4"/>
        <v>1673</v>
      </c>
      <c r="T61" s="27">
        <f t="shared" si="4"/>
        <v>1654</v>
      </c>
      <c r="U61" s="38">
        <f t="shared" si="4"/>
        <v>3327</v>
      </c>
      <c r="V61" s="16">
        <f t="shared" si="4"/>
        <v>1321</v>
      </c>
      <c r="W61" s="27">
        <f t="shared" si="4"/>
        <v>1674</v>
      </c>
      <c r="X61" s="27">
        <f t="shared" si="4"/>
        <v>1651</v>
      </c>
      <c r="Y61" s="38">
        <f t="shared" si="4"/>
        <v>3325</v>
      </c>
    </row>
    <row r="62" spans="1:25">
      <c r="A62" s="9" t="s">
        <v>40</v>
      </c>
      <c r="B62" s="17">
        <f t="shared" ref="B62:Y62" si="5">SUM(B61,B46)</f>
        <v>3631</v>
      </c>
      <c r="C62" s="28">
        <f t="shared" si="5"/>
        <v>3943</v>
      </c>
      <c r="D62" s="28">
        <f t="shared" si="5"/>
        <v>4226</v>
      </c>
      <c r="E62" s="39">
        <f t="shared" si="5"/>
        <v>8169</v>
      </c>
      <c r="F62" s="17">
        <f t="shared" si="5"/>
        <v>3632</v>
      </c>
      <c r="G62" s="28">
        <f t="shared" si="5"/>
        <v>3947</v>
      </c>
      <c r="H62" s="28">
        <f t="shared" si="5"/>
        <v>4231</v>
      </c>
      <c r="I62" s="39">
        <f t="shared" si="5"/>
        <v>8178</v>
      </c>
      <c r="J62" s="17">
        <f t="shared" si="5"/>
        <v>3630</v>
      </c>
      <c r="K62" s="28">
        <f t="shared" si="5"/>
        <v>3929</v>
      </c>
      <c r="L62" s="28">
        <f t="shared" si="5"/>
        <v>4227</v>
      </c>
      <c r="M62" s="39">
        <f t="shared" si="5"/>
        <v>8156</v>
      </c>
      <c r="N62" s="17">
        <f t="shared" si="5"/>
        <v>3618</v>
      </c>
      <c r="O62" s="28">
        <f t="shared" si="5"/>
        <v>3911</v>
      </c>
      <c r="P62" s="28">
        <f t="shared" si="5"/>
        <v>4213</v>
      </c>
      <c r="Q62" s="39">
        <f t="shared" si="5"/>
        <v>8124</v>
      </c>
      <c r="R62" s="17">
        <f t="shared" si="5"/>
        <v>3620</v>
      </c>
      <c r="S62" s="28">
        <f t="shared" si="5"/>
        <v>3903</v>
      </c>
      <c r="T62" s="28">
        <f t="shared" si="5"/>
        <v>4210</v>
      </c>
      <c r="U62" s="39">
        <f t="shared" si="5"/>
        <v>8113</v>
      </c>
      <c r="V62" s="17">
        <f t="shared" si="5"/>
        <v>3619</v>
      </c>
      <c r="W62" s="28">
        <f t="shared" si="5"/>
        <v>3900</v>
      </c>
      <c r="X62" s="28">
        <f t="shared" si="5"/>
        <v>4206</v>
      </c>
      <c r="Y62" s="39">
        <f t="shared" si="5"/>
        <v>8106</v>
      </c>
    </row>
  </sheetData>
  <mergeCells count="38">
    <mergeCell ref="B3:E3"/>
    <mergeCell ref="F3:I3"/>
    <mergeCell ref="J3:M3"/>
    <mergeCell ref="N3:Q3"/>
    <mergeCell ref="R3:U3"/>
    <mergeCell ref="V3:Y3"/>
    <mergeCell ref="C4:E4"/>
    <mergeCell ref="G4:I4"/>
    <mergeCell ref="K4:M4"/>
    <mergeCell ref="O4:Q4"/>
    <mergeCell ref="S4:U4"/>
    <mergeCell ref="W4:Y4"/>
    <mergeCell ref="B33:E33"/>
    <mergeCell ref="F33:I33"/>
    <mergeCell ref="J33:M33"/>
    <mergeCell ref="N33:Q33"/>
    <mergeCell ref="R33:U33"/>
    <mergeCell ref="V33:Y33"/>
    <mergeCell ref="C34:E34"/>
    <mergeCell ref="G34:I34"/>
    <mergeCell ref="K34:M34"/>
    <mergeCell ref="O34:Q34"/>
    <mergeCell ref="S34:U34"/>
    <mergeCell ref="W34:Y34"/>
    <mergeCell ref="A3:A5"/>
    <mergeCell ref="B4:B5"/>
    <mergeCell ref="F4:F5"/>
    <mergeCell ref="J4:J5"/>
    <mergeCell ref="N4:N5"/>
    <mergeCell ref="R4:R5"/>
    <mergeCell ref="V4:V5"/>
    <mergeCell ref="A33:A35"/>
    <mergeCell ref="B34:B35"/>
    <mergeCell ref="F34:F35"/>
    <mergeCell ref="J34:J35"/>
    <mergeCell ref="N34:N35"/>
    <mergeCell ref="R34:R35"/>
    <mergeCell ref="V34:V35"/>
  </mergeCells>
  <phoneticPr fontId="19"/>
  <pageMargins left="0.59055118110236227" right="0.39370078740157483" top="0.39370078740157483" bottom="0" header="0.51181102362204722" footer="0.51181102362204722"/>
  <pageSetup paperSize="9" scale="62" fitToWidth="1" fitToHeight="1" orientation="landscape" usePrinterDefaults="1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Y62"/>
  <sheetViews>
    <sheetView view="pageBreakPreview" topLeftCell="A34" zoomScaleNormal="50" zoomScaleSheetLayoutView="100" workbookViewId="0">
      <pane xSplit="1" topLeftCell="N1" activePane="topRight" state="frozen"/>
      <selection pane="topRight" activeCell="E45" sqref="E45"/>
    </sheetView>
  </sheetViews>
  <sheetFormatPr defaultRowHeight="13.5"/>
  <cols>
    <col min="2" max="13" width="9" customWidth="1"/>
    <col min="14" max="14" width="9.25" customWidth="1"/>
    <col min="15" max="21" width="9" customWidth="1"/>
  </cols>
  <sheetData>
    <row r="1" spans="1:25" ht="13.5" customHeight="1">
      <c r="A1" t="s">
        <v>46</v>
      </c>
    </row>
    <row r="2" spans="1:25" ht="13.5" customHeight="1"/>
    <row r="3" spans="1:25">
      <c r="A3" s="1" t="s">
        <v>1</v>
      </c>
      <c r="B3" s="10" t="s">
        <v>2</v>
      </c>
      <c r="C3" s="21"/>
      <c r="D3" s="21"/>
      <c r="E3" s="32"/>
      <c r="F3" s="43" t="s">
        <v>6</v>
      </c>
      <c r="G3" s="21"/>
      <c r="H3" s="21"/>
      <c r="I3" s="48"/>
      <c r="J3" s="10" t="s">
        <v>7</v>
      </c>
      <c r="K3" s="21"/>
      <c r="L3" s="21"/>
      <c r="M3" s="32"/>
      <c r="N3" s="43" t="s">
        <v>10</v>
      </c>
      <c r="O3" s="21"/>
      <c r="P3" s="21"/>
      <c r="Q3" s="48"/>
      <c r="R3" s="10" t="s">
        <v>3</v>
      </c>
      <c r="S3" s="21"/>
      <c r="T3" s="21"/>
      <c r="U3" s="32"/>
      <c r="V3" s="43" t="s">
        <v>11</v>
      </c>
      <c r="W3" s="21"/>
      <c r="X3" s="21"/>
      <c r="Y3" s="32"/>
    </row>
    <row r="4" spans="1:25" ht="13.5" customHeight="1">
      <c r="A4" s="2"/>
      <c r="B4" s="11" t="s">
        <v>12</v>
      </c>
      <c r="C4" s="22" t="s">
        <v>13</v>
      </c>
      <c r="D4" s="22"/>
      <c r="E4" s="33"/>
      <c r="F4" s="44" t="s">
        <v>12</v>
      </c>
      <c r="G4" s="22" t="s">
        <v>13</v>
      </c>
      <c r="H4" s="22"/>
      <c r="I4" s="49"/>
      <c r="J4" s="11" t="s">
        <v>12</v>
      </c>
      <c r="K4" s="22" t="s">
        <v>13</v>
      </c>
      <c r="L4" s="22"/>
      <c r="M4" s="33"/>
      <c r="N4" s="44" t="s">
        <v>12</v>
      </c>
      <c r="O4" s="22" t="s">
        <v>13</v>
      </c>
      <c r="P4" s="22"/>
      <c r="Q4" s="49"/>
      <c r="R4" s="11" t="s">
        <v>12</v>
      </c>
      <c r="S4" s="22" t="s">
        <v>13</v>
      </c>
      <c r="T4" s="22"/>
      <c r="U4" s="33"/>
      <c r="V4" s="44" t="s">
        <v>12</v>
      </c>
      <c r="W4" s="22" t="s">
        <v>13</v>
      </c>
      <c r="X4" s="22"/>
      <c r="Y4" s="33"/>
    </row>
    <row r="5" spans="1:25">
      <c r="A5" s="3"/>
      <c r="B5" s="12"/>
      <c r="C5" s="23" t="s">
        <v>14</v>
      </c>
      <c r="D5" s="23" t="s">
        <v>15</v>
      </c>
      <c r="E5" s="34" t="s">
        <v>18</v>
      </c>
      <c r="F5" s="45"/>
      <c r="G5" s="23" t="s">
        <v>14</v>
      </c>
      <c r="H5" s="23" t="s">
        <v>15</v>
      </c>
      <c r="I5" s="50" t="s">
        <v>18</v>
      </c>
      <c r="J5" s="12"/>
      <c r="K5" s="23" t="s">
        <v>14</v>
      </c>
      <c r="L5" s="23" t="s">
        <v>15</v>
      </c>
      <c r="M5" s="34" t="s">
        <v>18</v>
      </c>
      <c r="N5" s="45"/>
      <c r="O5" s="23" t="s">
        <v>14</v>
      </c>
      <c r="P5" s="23" t="s">
        <v>15</v>
      </c>
      <c r="Q5" s="50" t="s">
        <v>18</v>
      </c>
      <c r="R5" s="12"/>
      <c r="S5" s="23" t="s">
        <v>14</v>
      </c>
      <c r="T5" s="23" t="s">
        <v>15</v>
      </c>
      <c r="U5" s="34" t="s">
        <v>18</v>
      </c>
      <c r="V5" s="45"/>
      <c r="W5" s="23" t="s">
        <v>14</v>
      </c>
      <c r="X5" s="23" t="s">
        <v>15</v>
      </c>
      <c r="Y5" s="34" t="s">
        <v>18</v>
      </c>
    </row>
    <row r="6" spans="1:25">
      <c r="A6" s="4" t="s">
        <v>20</v>
      </c>
      <c r="B6" s="13">
        <v>268</v>
      </c>
      <c r="C6" s="24">
        <v>287</v>
      </c>
      <c r="D6" s="24">
        <v>294</v>
      </c>
      <c r="E6" s="35">
        <v>581</v>
      </c>
      <c r="F6" s="30">
        <v>268</v>
      </c>
      <c r="G6" s="30">
        <v>288</v>
      </c>
      <c r="H6" s="30">
        <v>296</v>
      </c>
      <c r="I6" s="51">
        <v>584</v>
      </c>
      <c r="J6" s="18">
        <v>253</v>
      </c>
      <c r="K6" s="29">
        <v>264</v>
      </c>
      <c r="L6" s="29">
        <v>284</v>
      </c>
      <c r="M6" s="40">
        <f t="shared" ref="M6:M15" si="0">SUM(K6:L6)</f>
        <v>548</v>
      </c>
      <c r="N6" s="46">
        <v>265</v>
      </c>
      <c r="O6" s="30">
        <v>277</v>
      </c>
      <c r="P6" s="30">
        <v>288</v>
      </c>
      <c r="Q6" s="51">
        <f t="shared" ref="Q6:Q15" si="1">SUM(O6,P6)</f>
        <v>565</v>
      </c>
      <c r="R6" s="18">
        <v>265</v>
      </c>
      <c r="S6" s="29">
        <v>277</v>
      </c>
      <c r="T6" s="29">
        <v>288</v>
      </c>
      <c r="U6" s="40">
        <f t="shared" ref="U6:U15" si="2">SUM(S6:T6)</f>
        <v>565</v>
      </c>
      <c r="V6" s="18">
        <v>264</v>
      </c>
      <c r="W6" s="29">
        <v>276</v>
      </c>
      <c r="X6" s="29">
        <v>288</v>
      </c>
      <c r="Y6" s="40">
        <f t="shared" ref="Y6:Y15" si="3">SUM(W6:X6)</f>
        <v>564</v>
      </c>
    </row>
    <row r="7" spans="1:25">
      <c r="A7" s="5" t="s">
        <v>16</v>
      </c>
      <c r="B7" s="14">
        <v>291</v>
      </c>
      <c r="C7" s="25">
        <v>198</v>
      </c>
      <c r="D7" s="25">
        <v>284</v>
      </c>
      <c r="E7" s="36">
        <v>482</v>
      </c>
      <c r="F7" s="30">
        <v>294</v>
      </c>
      <c r="G7" s="30">
        <v>201</v>
      </c>
      <c r="H7" s="30">
        <v>285</v>
      </c>
      <c r="I7" s="51">
        <v>486</v>
      </c>
      <c r="J7" s="19">
        <v>294</v>
      </c>
      <c r="K7" s="30">
        <v>200</v>
      </c>
      <c r="L7" s="30">
        <v>288</v>
      </c>
      <c r="M7" s="40">
        <f t="shared" si="0"/>
        <v>488</v>
      </c>
      <c r="N7" s="46">
        <v>296</v>
      </c>
      <c r="O7" s="30">
        <v>204</v>
      </c>
      <c r="P7" s="30">
        <v>290</v>
      </c>
      <c r="Q7" s="51">
        <f t="shared" si="1"/>
        <v>494</v>
      </c>
      <c r="R7" s="19">
        <v>297</v>
      </c>
      <c r="S7" s="30">
        <v>204</v>
      </c>
      <c r="T7" s="30">
        <v>290</v>
      </c>
      <c r="U7" s="40">
        <f t="shared" si="2"/>
        <v>494</v>
      </c>
      <c r="V7" s="19">
        <v>298</v>
      </c>
      <c r="W7" s="30">
        <v>205</v>
      </c>
      <c r="X7" s="30">
        <v>292</v>
      </c>
      <c r="Y7" s="40">
        <f t="shared" si="3"/>
        <v>497</v>
      </c>
    </row>
    <row r="8" spans="1:25">
      <c r="A8" s="5" t="s">
        <v>21</v>
      </c>
      <c r="B8" s="14">
        <v>85</v>
      </c>
      <c r="C8" s="25">
        <v>86</v>
      </c>
      <c r="D8" s="25">
        <v>109</v>
      </c>
      <c r="E8" s="36">
        <v>195</v>
      </c>
      <c r="F8" s="30">
        <v>85</v>
      </c>
      <c r="G8" s="30">
        <v>86</v>
      </c>
      <c r="H8" s="30">
        <v>107</v>
      </c>
      <c r="I8" s="51">
        <v>193</v>
      </c>
      <c r="J8" s="19">
        <v>85</v>
      </c>
      <c r="K8" s="30">
        <v>82</v>
      </c>
      <c r="L8" s="30">
        <v>103</v>
      </c>
      <c r="M8" s="40">
        <f t="shared" si="0"/>
        <v>185</v>
      </c>
      <c r="N8" s="46">
        <v>84</v>
      </c>
      <c r="O8" s="30">
        <v>81</v>
      </c>
      <c r="P8" s="30">
        <v>101</v>
      </c>
      <c r="Q8" s="51">
        <f t="shared" si="1"/>
        <v>182</v>
      </c>
      <c r="R8" s="19">
        <v>84</v>
      </c>
      <c r="S8" s="30">
        <v>80</v>
      </c>
      <c r="T8" s="30">
        <v>101</v>
      </c>
      <c r="U8" s="40">
        <f t="shared" si="2"/>
        <v>181</v>
      </c>
      <c r="V8" s="19">
        <v>85</v>
      </c>
      <c r="W8" s="30">
        <v>82</v>
      </c>
      <c r="X8" s="30">
        <v>103</v>
      </c>
      <c r="Y8" s="40">
        <f t="shared" si="3"/>
        <v>185</v>
      </c>
    </row>
    <row r="9" spans="1:25">
      <c r="A9" s="5" t="s">
        <v>22</v>
      </c>
      <c r="B9" s="14">
        <v>315</v>
      </c>
      <c r="C9" s="25">
        <v>306</v>
      </c>
      <c r="D9" s="25">
        <v>337</v>
      </c>
      <c r="E9" s="36">
        <v>643</v>
      </c>
      <c r="F9" s="30">
        <v>313</v>
      </c>
      <c r="G9" s="30">
        <v>306</v>
      </c>
      <c r="H9" s="30">
        <v>332</v>
      </c>
      <c r="I9" s="51">
        <v>638</v>
      </c>
      <c r="J9" s="19">
        <v>306</v>
      </c>
      <c r="K9" s="30">
        <v>297</v>
      </c>
      <c r="L9" s="30">
        <v>325</v>
      </c>
      <c r="M9" s="40">
        <f t="shared" si="0"/>
        <v>622</v>
      </c>
      <c r="N9" s="46">
        <v>311</v>
      </c>
      <c r="O9" s="30">
        <v>301</v>
      </c>
      <c r="P9" s="30">
        <v>326</v>
      </c>
      <c r="Q9" s="51">
        <f t="shared" si="1"/>
        <v>627</v>
      </c>
      <c r="R9" s="19">
        <v>310</v>
      </c>
      <c r="S9" s="30">
        <v>301</v>
      </c>
      <c r="T9" s="30">
        <v>326</v>
      </c>
      <c r="U9" s="40">
        <f t="shared" si="2"/>
        <v>627</v>
      </c>
      <c r="V9" s="19">
        <v>309</v>
      </c>
      <c r="W9" s="30">
        <v>300</v>
      </c>
      <c r="X9" s="30">
        <v>327</v>
      </c>
      <c r="Y9" s="40">
        <f t="shared" si="3"/>
        <v>627</v>
      </c>
    </row>
    <row r="10" spans="1:25">
      <c r="A10" s="5" t="s">
        <v>24</v>
      </c>
      <c r="B10" s="14">
        <v>283</v>
      </c>
      <c r="C10" s="25">
        <v>282</v>
      </c>
      <c r="D10" s="25">
        <v>322</v>
      </c>
      <c r="E10" s="36">
        <v>604</v>
      </c>
      <c r="F10" s="30">
        <v>283</v>
      </c>
      <c r="G10" s="30">
        <v>280</v>
      </c>
      <c r="H10" s="30">
        <v>322</v>
      </c>
      <c r="I10" s="51">
        <v>602</v>
      </c>
      <c r="J10" s="19">
        <v>285</v>
      </c>
      <c r="K10" s="30">
        <v>277</v>
      </c>
      <c r="L10" s="30">
        <v>320</v>
      </c>
      <c r="M10" s="40">
        <f t="shared" si="0"/>
        <v>597</v>
      </c>
      <c r="N10" s="46">
        <v>286</v>
      </c>
      <c r="O10" s="30">
        <v>282</v>
      </c>
      <c r="P10" s="30">
        <v>318</v>
      </c>
      <c r="Q10" s="51">
        <f t="shared" si="1"/>
        <v>600</v>
      </c>
      <c r="R10" s="19">
        <v>289</v>
      </c>
      <c r="S10" s="30">
        <v>282</v>
      </c>
      <c r="T10" s="30">
        <v>320</v>
      </c>
      <c r="U10" s="40">
        <f t="shared" si="2"/>
        <v>602</v>
      </c>
      <c r="V10" s="19">
        <v>292</v>
      </c>
      <c r="W10" s="30">
        <v>284</v>
      </c>
      <c r="X10" s="30">
        <v>321</v>
      </c>
      <c r="Y10" s="40">
        <f t="shared" si="3"/>
        <v>605</v>
      </c>
    </row>
    <row r="11" spans="1:25">
      <c r="A11" s="5" t="s">
        <v>25</v>
      </c>
      <c r="B11" s="14">
        <v>340</v>
      </c>
      <c r="C11" s="25">
        <v>357</v>
      </c>
      <c r="D11" s="25">
        <v>373</v>
      </c>
      <c r="E11" s="36">
        <v>730</v>
      </c>
      <c r="F11" s="30">
        <v>339</v>
      </c>
      <c r="G11" s="30">
        <v>357</v>
      </c>
      <c r="H11" s="30">
        <v>371</v>
      </c>
      <c r="I11" s="51">
        <v>728</v>
      </c>
      <c r="J11" s="19">
        <v>343</v>
      </c>
      <c r="K11" s="30">
        <v>355</v>
      </c>
      <c r="L11" s="30">
        <v>371</v>
      </c>
      <c r="M11" s="40">
        <f t="shared" si="0"/>
        <v>726</v>
      </c>
      <c r="N11" s="46">
        <v>346</v>
      </c>
      <c r="O11" s="30">
        <v>357</v>
      </c>
      <c r="P11" s="30">
        <v>373</v>
      </c>
      <c r="Q11" s="51">
        <f t="shared" si="1"/>
        <v>730</v>
      </c>
      <c r="R11" s="19">
        <v>345</v>
      </c>
      <c r="S11" s="30">
        <v>358</v>
      </c>
      <c r="T11" s="30">
        <v>372</v>
      </c>
      <c r="U11" s="40">
        <f t="shared" si="2"/>
        <v>730</v>
      </c>
      <c r="V11" s="19">
        <v>344</v>
      </c>
      <c r="W11" s="30">
        <v>356</v>
      </c>
      <c r="X11" s="30">
        <v>371</v>
      </c>
      <c r="Y11" s="40">
        <f t="shared" si="3"/>
        <v>727</v>
      </c>
    </row>
    <row r="12" spans="1:25">
      <c r="A12" s="5" t="s">
        <v>5</v>
      </c>
      <c r="B12" s="14">
        <v>184</v>
      </c>
      <c r="C12" s="25">
        <v>158</v>
      </c>
      <c r="D12" s="25">
        <v>234</v>
      </c>
      <c r="E12" s="36">
        <v>392</v>
      </c>
      <c r="F12" s="30">
        <v>181</v>
      </c>
      <c r="G12" s="30">
        <v>155</v>
      </c>
      <c r="H12" s="30">
        <v>232</v>
      </c>
      <c r="I12" s="51">
        <v>387</v>
      </c>
      <c r="J12" s="19">
        <v>184</v>
      </c>
      <c r="K12" s="30">
        <v>158</v>
      </c>
      <c r="L12" s="30">
        <v>231</v>
      </c>
      <c r="M12" s="40">
        <f t="shared" si="0"/>
        <v>389</v>
      </c>
      <c r="N12" s="46">
        <v>186</v>
      </c>
      <c r="O12" s="30">
        <v>159</v>
      </c>
      <c r="P12" s="30">
        <v>234</v>
      </c>
      <c r="Q12" s="51">
        <f t="shared" si="1"/>
        <v>393</v>
      </c>
      <c r="R12" s="19">
        <v>186</v>
      </c>
      <c r="S12" s="30">
        <v>157</v>
      </c>
      <c r="T12" s="30">
        <v>234</v>
      </c>
      <c r="U12" s="40">
        <f t="shared" si="2"/>
        <v>391</v>
      </c>
      <c r="V12" s="19">
        <v>185</v>
      </c>
      <c r="W12" s="30">
        <v>155</v>
      </c>
      <c r="X12" s="30">
        <v>235</v>
      </c>
      <c r="Y12" s="40">
        <f t="shared" si="3"/>
        <v>390</v>
      </c>
    </row>
    <row r="13" spans="1:25">
      <c r="A13" s="5" t="s">
        <v>26</v>
      </c>
      <c r="B13" s="14">
        <v>185</v>
      </c>
      <c r="C13" s="25">
        <v>187</v>
      </c>
      <c r="D13" s="25">
        <v>201</v>
      </c>
      <c r="E13" s="36">
        <v>388</v>
      </c>
      <c r="F13" s="30">
        <v>179</v>
      </c>
      <c r="G13" s="30">
        <v>186</v>
      </c>
      <c r="H13" s="30">
        <v>197</v>
      </c>
      <c r="I13" s="51">
        <v>383</v>
      </c>
      <c r="J13" s="19">
        <v>182</v>
      </c>
      <c r="K13" s="30">
        <v>189</v>
      </c>
      <c r="L13" s="30">
        <v>200</v>
      </c>
      <c r="M13" s="40">
        <f t="shared" si="0"/>
        <v>389</v>
      </c>
      <c r="N13" s="46">
        <v>182</v>
      </c>
      <c r="O13" s="30">
        <v>190</v>
      </c>
      <c r="P13" s="30">
        <v>200</v>
      </c>
      <c r="Q13" s="51">
        <f t="shared" si="1"/>
        <v>390</v>
      </c>
      <c r="R13" s="19">
        <v>182</v>
      </c>
      <c r="S13" s="30">
        <v>192</v>
      </c>
      <c r="T13" s="30">
        <v>202</v>
      </c>
      <c r="U13" s="40">
        <f t="shared" si="2"/>
        <v>394</v>
      </c>
      <c r="V13" s="19">
        <v>185</v>
      </c>
      <c r="W13" s="30">
        <v>192</v>
      </c>
      <c r="X13" s="30">
        <v>203</v>
      </c>
      <c r="Y13" s="40">
        <f t="shared" si="3"/>
        <v>395</v>
      </c>
    </row>
    <row r="14" spans="1:25">
      <c r="A14" s="5" t="s">
        <v>28</v>
      </c>
      <c r="B14" s="14">
        <v>265</v>
      </c>
      <c r="C14" s="25">
        <v>271</v>
      </c>
      <c r="D14" s="25">
        <v>310</v>
      </c>
      <c r="E14" s="36">
        <v>581</v>
      </c>
      <c r="F14" s="30">
        <v>268</v>
      </c>
      <c r="G14" s="30">
        <v>276</v>
      </c>
      <c r="H14" s="30">
        <v>313</v>
      </c>
      <c r="I14" s="51">
        <v>589</v>
      </c>
      <c r="J14" s="19">
        <v>266</v>
      </c>
      <c r="K14" s="30">
        <v>276</v>
      </c>
      <c r="L14" s="30">
        <v>307</v>
      </c>
      <c r="M14" s="40">
        <f t="shared" si="0"/>
        <v>583</v>
      </c>
      <c r="N14" s="46">
        <v>265</v>
      </c>
      <c r="O14" s="30">
        <v>274</v>
      </c>
      <c r="P14" s="30">
        <v>305</v>
      </c>
      <c r="Q14" s="51">
        <f t="shared" si="1"/>
        <v>579</v>
      </c>
      <c r="R14" s="19">
        <v>264</v>
      </c>
      <c r="S14" s="30">
        <v>274</v>
      </c>
      <c r="T14" s="30">
        <v>304</v>
      </c>
      <c r="U14" s="40">
        <f t="shared" si="2"/>
        <v>578</v>
      </c>
      <c r="V14" s="19">
        <v>265</v>
      </c>
      <c r="W14" s="30">
        <v>275</v>
      </c>
      <c r="X14" s="30">
        <v>303</v>
      </c>
      <c r="Y14" s="40">
        <f t="shared" si="3"/>
        <v>578</v>
      </c>
    </row>
    <row r="15" spans="1:25" ht="13.5" customHeight="1">
      <c r="A15" s="6" t="s">
        <v>8</v>
      </c>
      <c r="B15" s="15">
        <v>91</v>
      </c>
      <c r="C15" s="26">
        <v>94</v>
      </c>
      <c r="D15" s="26">
        <v>100</v>
      </c>
      <c r="E15" s="37">
        <v>194</v>
      </c>
      <c r="F15" s="30">
        <v>92</v>
      </c>
      <c r="G15" s="30">
        <v>95</v>
      </c>
      <c r="H15" s="30">
        <v>100</v>
      </c>
      <c r="I15" s="51">
        <v>195</v>
      </c>
      <c r="J15" s="19">
        <v>92</v>
      </c>
      <c r="K15" s="30">
        <v>96</v>
      </c>
      <c r="L15" s="30">
        <v>98</v>
      </c>
      <c r="M15" s="40">
        <f t="shared" si="0"/>
        <v>194</v>
      </c>
      <c r="N15" s="46">
        <v>92</v>
      </c>
      <c r="O15" s="30">
        <v>96</v>
      </c>
      <c r="P15" s="30">
        <v>97</v>
      </c>
      <c r="Q15" s="51">
        <f t="shared" si="1"/>
        <v>193</v>
      </c>
      <c r="R15" s="19">
        <v>91</v>
      </c>
      <c r="S15" s="30">
        <v>96</v>
      </c>
      <c r="T15" s="30">
        <v>96</v>
      </c>
      <c r="U15" s="40">
        <f t="shared" si="2"/>
        <v>192</v>
      </c>
      <c r="V15" s="19">
        <v>92</v>
      </c>
      <c r="W15" s="30">
        <v>98</v>
      </c>
      <c r="X15" s="30">
        <v>98</v>
      </c>
      <c r="Y15" s="40">
        <f t="shared" si="3"/>
        <v>196</v>
      </c>
    </row>
    <row r="16" spans="1:25" ht="13.5" customHeight="1">
      <c r="A16" s="7" t="s">
        <v>29</v>
      </c>
      <c r="B16" s="16">
        <f t="shared" ref="B16:Y16" si="4">SUM(B6:B15)</f>
        <v>2307</v>
      </c>
      <c r="C16" s="27">
        <f t="shared" si="4"/>
        <v>2226</v>
      </c>
      <c r="D16" s="27">
        <f t="shared" si="4"/>
        <v>2564</v>
      </c>
      <c r="E16" s="38">
        <f t="shared" si="4"/>
        <v>4790</v>
      </c>
      <c r="F16" s="16">
        <f t="shared" si="4"/>
        <v>2302</v>
      </c>
      <c r="G16" s="27">
        <f t="shared" si="4"/>
        <v>2230</v>
      </c>
      <c r="H16" s="27">
        <f t="shared" si="4"/>
        <v>2555</v>
      </c>
      <c r="I16" s="52">
        <f t="shared" si="4"/>
        <v>4785</v>
      </c>
      <c r="J16" s="16">
        <f t="shared" si="4"/>
        <v>2290</v>
      </c>
      <c r="K16" s="27">
        <f t="shared" si="4"/>
        <v>2194</v>
      </c>
      <c r="L16" s="27">
        <f t="shared" si="4"/>
        <v>2527</v>
      </c>
      <c r="M16" s="38">
        <f t="shared" si="4"/>
        <v>4721</v>
      </c>
      <c r="N16" s="47">
        <f t="shared" si="4"/>
        <v>2313</v>
      </c>
      <c r="O16" s="27">
        <f t="shared" si="4"/>
        <v>2221</v>
      </c>
      <c r="P16" s="27">
        <f t="shared" si="4"/>
        <v>2532</v>
      </c>
      <c r="Q16" s="52">
        <f t="shared" si="4"/>
        <v>4753</v>
      </c>
      <c r="R16" s="16">
        <f t="shared" si="4"/>
        <v>2313</v>
      </c>
      <c r="S16" s="27">
        <f t="shared" si="4"/>
        <v>2221</v>
      </c>
      <c r="T16" s="27">
        <f t="shared" si="4"/>
        <v>2533</v>
      </c>
      <c r="U16" s="38">
        <f t="shared" si="4"/>
        <v>4754</v>
      </c>
      <c r="V16" s="16">
        <f t="shared" si="4"/>
        <v>2319</v>
      </c>
      <c r="W16" s="27">
        <f t="shared" si="4"/>
        <v>2223</v>
      </c>
      <c r="X16" s="27">
        <f t="shared" si="4"/>
        <v>2541</v>
      </c>
      <c r="Y16" s="38">
        <f t="shared" si="4"/>
        <v>4764</v>
      </c>
    </row>
    <row r="17" spans="1:25">
      <c r="A17" s="4" t="s">
        <v>19</v>
      </c>
      <c r="B17" s="13">
        <v>314</v>
      </c>
      <c r="C17" s="24">
        <v>352</v>
      </c>
      <c r="D17" s="24">
        <v>364</v>
      </c>
      <c r="E17" s="35">
        <v>716</v>
      </c>
      <c r="F17" s="30">
        <v>314</v>
      </c>
      <c r="G17" s="30">
        <v>354</v>
      </c>
      <c r="H17" s="30">
        <v>366</v>
      </c>
      <c r="I17" s="51">
        <v>720</v>
      </c>
      <c r="J17" s="19">
        <v>311</v>
      </c>
      <c r="K17" s="30">
        <v>350</v>
      </c>
      <c r="L17" s="30">
        <v>364</v>
      </c>
      <c r="M17" s="41">
        <f t="shared" ref="M17:M30" si="5">SUM(K17:L17)</f>
        <v>714</v>
      </c>
      <c r="N17" s="46">
        <v>318</v>
      </c>
      <c r="O17" s="30">
        <v>354</v>
      </c>
      <c r="P17" s="30">
        <v>366</v>
      </c>
      <c r="Q17" s="51">
        <f t="shared" ref="Q17:Q30" si="6">SUM(O17:P17)</f>
        <v>720</v>
      </c>
      <c r="R17" s="19">
        <v>317</v>
      </c>
      <c r="S17" s="30">
        <v>353</v>
      </c>
      <c r="T17" s="30">
        <v>365</v>
      </c>
      <c r="U17" s="41">
        <f t="shared" ref="U17:U30" si="7">SUM(S17:T17)</f>
        <v>718</v>
      </c>
      <c r="V17" s="19">
        <v>313</v>
      </c>
      <c r="W17" s="30">
        <v>351</v>
      </c>
      <c r="X17" s="30">
        <v>360</v>
      </c>
      <c r="Y17" s="41">
        <f t="shared" ref="Y17:Y30" si="8">SUM(W17:X17)</f>
        <v>711</v>
      </c>
    </row>
    <row r="18" spans="1:25">
      <c r="A18" s="5" t="s">
        <v>31</v>
      </c>
      <c r="B18" s="14">
        <v>18</v>
      </c>
      <c r="C18" s="25">
        <v>32</v>
      </c>
      <c r="D18" s="25">
        <v>24</v>
      </c>
      <c r="E18" s="36">
        <v>56</v>
      </c>
      <c r="F18" s="30">
        <v>18</v>
      </c>
      <c r="G18" s="30">
        <v>32</v>
      </c>
      <c r="H18" s="30">
        <v>24</v>
      </c>
      <c r="I18" s="51">
        <v>56</v>
      </c>
      <c r="J18" s="19">
        <v>18</v>
      </c>
      <c r="K18" s="30">
        <v>32</v>
      </c>
      <c r="L18" s="30">
        <v>24</v>
      </c>
      <c r="M18" s="41">
        <f t="shared" si="5"/>
        <v>56</v>
      </c>
      <c r="N18" s="46">
        <v>18</v>
      </c>
      <c r="O18" s="30">
        <v>32</v>
      </c>
      <c r="P18" s="30">
        <v>24</v>
      </c>
      <c r="Q18" s="51">
        <f t="shared" si="6"/>
        <v>56</v>
      </c>
      <c r="R18" s="19">
        <v>17</v>
      </c>
      <c r="S18" s="30">
        <v>32</v>
      </c>
      <c r="T18" s="30">
        <v>23</v>
      </c>
      <c r="U18" s="41">
        <f t="shared" si="7"/>
        <v>55</v>
      </c>
      <c r="V18" s="19">
        <v>17</v>
      </c>
      <c r="W18" s="30">
        <v>31</v>
      </c>
      <c r="X18" s="30">
        <v>23</v>
      </c>
      <c r="Y18" s="41">
        <f t="shared" si="8"/>
        <v>54</v>
      </c>
    </row>
    <row r="19" spans="1:25">
      <c r="A19" s="5" t="s">
        <v>27</v>
      </c>
      <c r="B19" s="14">
        <v>76</v>
      </c>
      <c r="C19" s="25">
        <v>108</v>
      </c>
      <c r="D19" s="25">
        <v>106</v>
      </c>
      <c r="E19" s="36">
        <v>214</v>
      </c>
      <c r="F19" s="30">
        <v>76</v>
      </c>
      <c r="G19" s="30">
        <v>108</v>
      </c>
      <c r="H19" s="30">
        <v>105</v>
      </c>
      <c r="I19" s="51">
        <v>213</v>
      </c>
      <c r="J19" s="19">
        <v>75</v>
      </c>
      <c r="K19" s="30">
        <v>109</v>
      </c>
      <c r="L19" s="30">
        <v>104</v>
      </c>
      <c r="M19" s="41">
        <f t="shared" si="5"/>
        <v>213</v>
      </c>
      <c r="N19" s="46">
        <v>74</v>
      </c>
      <c r="O19" s="30">
        <v>109</v>
      </c>
      <c r="P19" s="30">
        <v>104</v>
      </c>
      <c r="Q19" s="51">
        <f t="shared" si="6"/>
        <v>213</v>
      </c>
      <c r="R19" s="19">
        <v>74</v>
      </c>
      <c r="S19" s="30">
        <v>109</v>
      </c>
      <c r="T19" s="30">
        <v>104</v>
      </c>
      <c r="U19" s="41">
        <f t="shared" si="7"/>
        <v>213</v>
      </c>
      <c r="V19" s="19">
        <v>74</v>
      </c>
      <c r="W19" s="30">
        <v>108</v>
      </c>
      <c r="X19" s="30">
        <v>103</v>
      </c>
      <c r="Y19" s="41">
        <f t="shared" si="8"/>
        <v>211</v>
      </c>
    </row>
    <row r="20" spans="1:25">
      <c r="A20" s="5" t="s">
        <v>32</v>
      </c>
      <c r="B20" s="14">
        <v>34</v>
      </c>
      <c r="C20" s="25">
        <v>43</v>
      </c>
      <c r="D20" s="25">
        <v>39</v>
      </c>
      <c r="E20" s="36">
        <v>82</v>
      </c>
      <c r="F20" s="30">
        <v>34</v>
      </c>
      <c r="G20" s="30">
        <v>43</v>
      </c>
      <c r="H20" s="30">
        <v>39</v>
      </c>
      <c r="I20" s="51">
        <v>82</v>
      </c>
      <c r="J20" s="19">
        <v>35</v>
      </c>
      <c r="K20" s="30">
        <v>43</v>
      </c>
      <c r="L20" s="30">
        <v>39</v>
      </c>
      <c r="M20" s="41">
        <f t="shared" si="5"/>
        <v>82</v>
      </c>
      <c r="N20" s="46">
        <v>36</v>
      </c>
      <c r="O20" s="30">
        <v>45</v>
      </c>
      <c r="P20" s="30">
        <v>41</v>
      </c>
      <c r="Q20" s="51">
        <f t="shared" si="6"/>
        <v>86</v>
      </c>
      <c r="R20" s="19">
        <v>35</v>
      </c>
      <c r="S20" s="30">
        <v>44</v>
      </c>
      <c r="T20" s="30">
        <v>41</v>
      </c>
      <c r="U20" s="41">
        <f t="shared" si="7"/>
        <v>85</v>
      </c>
      <c r="V20" s="19">
        <v>35</v>
      </c>
      <c r="W20" s="30">
        <v>44</v>
      </c>
      <c r="X20" s="30">
        <v>41</v>
      </c>
      <c r="Y20" s="41">
        <f t="shared" si="8"/>
        <v>85</v>
      </c>
    </row>
    <row r="21" spans="1:25">
      <c r="A21" s="5" t="s">
        <v>4</v>
      </c>
      <c r="B21" s="14">
        <v>15</v>
      </c>
      <c r="C21" s="25">
        <v>15</v>
      </c>
      <c r="D21" s="25">
        <v>15</v>
      </c>
      <c r="E21" s="36">
        <v>30</v>
      </c>
      <c r="F21" s="30">
        <v>15</v>
      </c>
      <c r="G21" s="30">
        <v>15</v>
      </c>
      <c r="H21" s="30">
        <v>15</v>
      </c>
      <c r="I21" s="51">
        <v>30</v>
      </c>
      <c r="J21" s="19">
        <v>15</v>
      </c>
      <c r="K21" s="30">
        <v>15</v>
      </c>
      <c r="L21" s="30">
        <v>14</v>
      </c>
      <c r="M21" s="41">
        <f t="shared" si="5"/>
        <v>29</v>
      </c>
      <c r="N21" s="46">
        <v>14</v>
      </c>
      <c r="O21" s="30">
        <v>14</v>
      </c>
      <c r="P21" s="30">
        <v>12</v>
      </c>
      <c r="Q21" s="51">
        <f t="shared" si="6"/>
        <v>26</v>
      </c>
      <c r="R21" s="19">
        <v>14</v>
      </c>
      <c r="S21" s="30">
        <v>14</v>
      </c>
      <c r="T21" s="30">
        <v>12</v>
      </c>
      <c r="U21" s="41">
        <f t="shared" si="7"/>
        <v>26</v>
      </c>
      <c r="V21" s="19">
        <v>14</v>
      </c>
      <c r="W21" s="30">
        <v>14</v>
      </c>
      <c r="X21" s="30">
        <v>12</v>
      </c>
      <c r="Y21" s="41">
        <f t="shared" si="8"/>
        <v>26</v>
      </c>
    </row>
    <row r="22" spans="1:25">
      <c r="A22" s="5" t="s">
        <v>34</v>
      </c>
      <c r="B22" s="14">
        <v>22</v>
      </c>
      <c r="C22" s="25">
        <v>25</v>
      </c>
      <c r="D22" s="25">
        <v>30</v>
      </c>
      <c r="E22" s="36">
        <v>55</v>
      </c>
      <c r="F22" s="30">
        <v>22</v>
      </c>
      <c r="G22" s="30">
        <v>25</v>
      </c>
      <c r="H22" s="30">
        <v>30</v>
      </c>
      <c r="I22" s="51">
        <v>55</v>
      </c>
      <c r="J22" s="19">
        <v>22</v>
      </c>
      <c r="K22" s="30">
        <v>25</v>
      </c>
      <c r="L22" s="30">
        <v>30</v>
      </c>
      <c r="M22" s="41">
        <f t="shared" si="5"/>
        <v>55</v>
      </c>
      <c r="N22" s="46">
        <v>21</v>
      </c>
      <c r="O22" s="30">
        <v>25</v>
      </c>
      <c r="P22" s="30">
        <v>29</v>
      </c>
      <c r="Q22" s="51">
        <f t="shared" si="6"/>
        <v>54</v>
      </c>
      <c r="R22" s="19">
        <v>21</v>
      </c>
      <c r="S22" s="30">
        <v>25</v>
      </c>
      <c r="T22" s="30">
        <v>29</v>
      </c>
      <c r="U22" s="41">
        <f t="shared" si="7"/>
        <v>54</v>
      </c>
      <c r="V22" s="19">
        <v>21</v>
      </c>
      <c r="W22" s="30">
        <v>25</v>
      </c>
      <c r="X22" s="30">
        <v>29</v>
      </c>
      <c r="Y22" s="41">
        <f t="shared" si="8"/>
        <v>54</v>
      </c>
    </row>
    <row r="23" spans="1:25">
      <c r="A23" s="5" t="s">
        <v>23</v>
      </c>
      <c r="B23" s="14">
        <v>5</v>
      </c>
      <c r="C23" s="25">
        <v>6</v>
      </c>
      <c r="D23" s="25">
        <v>7</v>
      </c>
      <c r="E23" s="36">
        <v>13</v>
      </c>
      <c r="F23" s="30">
        <v>5</v>
      </c>
      <c r="G23" s="30">
        <v>6</v>
      </c>
      <c r="H23" s="30">
        <v>7</v>
      </c>
      <c r="I23" s="51">
        <v>13</v>
      </c>
      <c r="J23" s="19">
        <v>5</v>
      </c>
      <c r="K23" s="30">
        <v>7</v>
      </c>
      <c r="L23" s="30">
        <v>7</v>
      </c>
      <c r="M23" s="41">
        <f t="shared" si="5"/>
        <v>14</v>
      </c>
      <c r="N23" s="46">
        <v>5</v>
      </c>
      <c r="O23" s="30">
        <v>7</v>
      </c>
      <c r="P23" s="30">
        <v>7</v>
      </c>
      <c r="Q23" s="51">
        <f t="shared" si="6"/>
        <v>14</v>
      </c>
      <c r="R23" s="19">
        <v>5</v>
      </c>
      <c r="S23" s="30">
        <v>7</v>
      </c>
      <c r="T23" s="30">
        <v>7</v>
      </c>
      <c r="U23" s="41">
        <f t="shared" si="7"/>
        <v>14</v>
      </c>
      <c r="V23" s="19">
        <v>5</v>
      </c>
      <c r="W23" s="30">
        <v>7</v>
      </c>
      <c r="X23" s="30">
        <v>7</v>
      </c>
      <c r="Y23" s="41">
        <f t="shared" si="8"/>
        <v>14</v>
      </c>
    </row>
    <row r="24" spans="1:25">
      <c r="A24" s="5" t="s">
        <v>35</v>
      </c>
      <c r="B24" s="14">
        <v>24</v>
      </c>
      <c r="C24" s="25">
        <v>40</v>
      </c>
      <c r="D24" s="25">
        <v>35</v>
      </c>
      <c r="E24" s="36">
        <v>75</v>
      </c>
      <c r="F24" s="30">
        <v>24</v>
      </c>
      <c r="G24" s="30">
        <v>40</v>
      </c>
      <c r="H24" s="30">
        <v>35</v>
      </c>
      <c r="I24" s="51">
        <v>75</v>
      </c>
      <c r="J24" s="19">
        <v>22</v>
      </c>
      <c r="K24" s="30">
        <v>39</v>
      </c>
      <c r="L24" s="30">
        <v>34</v>
      </c>
      <c r="M24" s="41">
        <f t="shared" si="5"/>
        <v>73</v>
      </c>
      <c r="N24" s="46">
        <v>24</v>
      </c>
      <c r="O24" s="30">
        <v>41</v>
      </c>
      <c r="P24" s="30">
        <v>34</v>
      </c>
      <c r="Q24" s="51">
        <f t="shared" si="6"/>
        <v>75</v>
      </c>
      <c r="R24" s="19">
        <v>24</v>
      </c>
      <c r="S24" s="30">
        <v>41</v>
      </c>
      <c r="T24" s="30">
        <v>33</v>
      </c>
      <c r="U24" s="41">
        <f t="shared" si="7"/>
        <v>74</v>
      </c>
      <c r="V24" s="19">
        <v>25</v>
      </c>
      <c r="W24" s="30">
        <v>41</v>
      </c>
      <c r="X24" s="30">
        <v>34</v>
      </c>
      <c r="Y24" s="41">
        <f t="shared" si="8"/>
        <v>75</v>
      </c>
    </row>
    <row r="25" spans="1:25">
      <c r="A25" s="5" t="s">
        <v>36</v>
      </c>
      <c r="B25" s="14">
        <v>292</v>
      </c>
      <c r="C25" s="25">
        <v>397</v>
      </c>
      <c r="D25" s="25">
        <v>376</v>
      </c>
      <c r="E25" s="36">
        <v>773</v>
      </c>
      <c r="F25" s="30">
        <v>292</v>
      </c>
      <c r="G25" s="30">
        <v>393</v>
      </c>
      <c r="H25" s="30">
        <v>376</v>
      </c>
      <c r="I25" s="51">
        <v>769</v>
      </c>
      <c r="J25" s="19">
        <v>288</v>
      </c>
      <c r="K25" s="30">
        <v>390</v>
      </c>
      <c r="L25" s="30">
        <v>375</v>
      </c>
      <c r="M25" s="41">
        <f t="shared" si="5"/>
        <v>765</v>
      </c>
      <c r="N25" s="46">
        <v>292</v>
      </c>
      <c r="O25" s="30">
        <v>395</v>
      </c>
      <c r="P25" s="30">
        <v>378</v>
      </c>
      <c r="Q25" s="51">
        <f t="shared" si="6"/>
        <v>773</v>
      </c>
      <c r="R25" s="19">
        <v>293</v>
      </c>
      <c r="S25" s="30">
        <v>392</v>
      </c>
      <c r="T25" s="30">
        <v>378</v>
      </c>
      <c r="U25" s="41">
        <f t="shared" si="7"/>
        <v>770</v>
      </c>
      <c r="V25" s="19">
        <v>291</v>
      </c>
      <c r="W25" s="30">
        <v>391</v>
      </c>
      <c r="X25" s="30">
        <v>376</v>
      </c>
      <c r="Y25" s="41">
        <f t="shared" si="8"/>
        <v>767</v>
      </c>
    </row>
    <row r="26" spans="1:25">
      <c r="A26" s="5" t="s">
        <v>30</v>
      </c>
      <c r="B26" s="14">
        <v>114</v>
      </c>
      <c r="C26" s="25">
        <v>152</v>
      </c>
      <c r="D26" s="25">
        <v>146</v>
      </c>
      <c r="E26" s="36">
        <v>298</v>
      </c>
      <c r="F26" s="30">
        <v>116</v>
      </c>
      <c r="G26" s="30">
        <v>150</v>
      </c>
      <c r="H26" s="30">
        <v>147</v>
      </c>
      <c r="I26" s="51">
        <v>297</v>
      </c>
      <c r="J26" s="19">
        <v>117</v>
      </c>
      <c r="K26" s="30">
        <v>150</v>
      </c>
      <c r="L26" s="30">
        <v>141</v>
      </c>
      <c r="M26" s="41">
        <f t="shared" si="5"/>
        <v>291</v>
      </c>
      <c r="N26" s="46">
        <v>119</v>
      </c>
      <c r="O26" s="30">
        <v>150</v>
      </c>
      <c r="P26" s="30">
        <v>141</v>
      </c>
      <c r="Q26" s="51">
        <f t="shared" si="6"/>
        <v>291</v>
      </c>
      <c r="R26" s="19">
        <v>119</v>
      </c>
      <c r="S26" s="30">
        <v>149</v>
      </c>
      <c r="T26" s="30">
        <v>141</v>
      </c>
      <c r="U26" s="41">
        <f t="shared" si="7"/>
        <v>290</v>
      </c>
      <c r="V26" s="19">
        <v>117</v>
      </c>
      <c r="W26" s="30">
        <v>148</v>
      </c>
      <c r="X26" s="30">
        <v>139</v>
      </c>
      <c r="Y26" s="41">
        <f t="shared" si="8"/>
        <v>287</v>
      </c>
    </row>
    <row r="27" spans="1:25">
      <c r="A27" s="5" t="s">
        <v>37</v>
      </c>
      <c r="B27" s="14">
        <v>156</v>
      </c>
      <c r="C27" s="25">
        <v>148</v>
      </c>
      <c r="D27" s="25">
        <v>143</v>
      </c>
      <c r="E27" s="36">
        <v>291</v>
      </c>
      <c r="F27" s="30">
        <v>156</v>
      </c>
      <c r="G27" s="30">
        <v>146</v>
      </c>
      <c r="H27" s="30">
        <v>141</v>
      </c>
      <c r="I27" s="51">
        <v>287</v>
      </c>
      <c r="J27" s="19">
        <v>154</v>
      </c>
      <c r="K27" s="30">
        <v>142</v>
      </c>
      <c r="L27" s="30">
        <v>139</v>
      </c>
      <c r="M27" s="41">
        <f t="shared" si="5"/>
        <v>281</v>
      </c>
      <c r="N27" s="46">
        <v>156</v>
      </c>
      <c r="O27" s="30">
        <v>146</v>
      </c>
      <c r="P27" s="30">
        <v>138</v>
      </c>
      <c r="Q27" s="51">
        <f t="shared" si="6"/>
        <v>284</v>
      </c>
      <c r="R27" s="19">
        <v>154</v>
      </c>
      <c r="S27" s="30">
        <v>146</v>
      </c>
      <c r="T27" s="30">
        <v>138</v>
      </c>
      <c r="U27" s="41">
        <f t="shared" si="7"/>
        <v>284</v>
      </c>
      <c r="V27" s="19">
        <v>154</v>
      </c>
      <c r="W27" s="30">
        <v>146</v>
      </c>
      <c r="X27" s="30">
        <v>139</v>
      </c>
      <c r="Y27" s="41">
        <f t="shared" si="8"/>
        <v>285</v>
      </c>
    </row>
    <row r="28" spans="1:25">
      <c r="A28" s="5" t="s">
        <v>38</v>
      </c>
      <c r="B28" s="14">
        <v>44</v>
      </c>
      <c r="C28" s="25">
        <v>52</v>
      </c>
      <c r="D28" s="25">
        <v>43</v>
      </c>
      <c r="E28" s="36">
        <v>95</v>
      </c>
      <c r="F28" s="30">
        <v>44</v>
      </c>
      <c r="G28" s="30">
        <v>52</v>
      </c>
      <c r="H28" s="30">
        <v>43</v>
      </c>
      <c r="I28" s="51">
        <v>95</v>
      </c>
      <c r="J28" s="19">
        <v>42</v>
      </c>
      <c r="K28" s="30">
        <v>48</v>
      </c>
      <c r="L28" s="30">
        <v>38</v>
      </c>
      <c r="M28" s="41">
        <f t="shared" si="5"/>
        <v>86</v>
      </c>
      <c r="N28" s="46">
        <v>42</v>
      </c>
      <c r="O28" s="30">
        <v>47</v>
      </c>
      <c r="P28" s="30">
        <v>39</v>
      </c>
      <c r="Q28" s="51">
        <f t="shared" si="6"/>
        <v>86</v>
      </c>
      <c r="R28" s="19">
        <v>42</v>
      </c>
      <c r="S28" s="30">
        <v>47</v>
      </c>
      <c r="T28" s="30">
        <v>39</v>
      </c>
      <c r="U28" s="41">
        <f t="shared" si="7"/>
        <v>86</v>
      </c>
      <c r="V28" s="19">
        <v>41</v>
      </c>
      <c r="W28" s="30">
        <v>47</v>
      </c>
      <c r="X28" s="30">
        <v>38</v>
      </c>
      <c r="Y28" s="41">
        <f t="shared" si="8"/>
        <v>85</v>
      </c>
    </row>
    <row r="29" spans="1:25">
      <c r="A29" s="5" t="s">
        <v>39</v>
      </c>
      <c r="B29" s="14">
        <v>84</v>
      </c>
      <c r="C29" s="25">
        <v>122</v>
      </c>
      <c r="D29" s="25">
        <v>146</v>
      </c>
      <c r="E29" s="36">
        <v>268</v>
      </c>
      <c r="F29" s="30">
        <v>83</v>
      </c>
      <c r="G29" s="30">
        <v>120</v>
      </c>
      <c r="H29" s="30">
        <v>144</v>
      </c>
      <c r="I29" s="51">
        <v>264</v>
      </c>
      <c r="J29" s="19">
        <v>83</v>
      </c>
      <c r="K29" s="30">
        <v>119</v>
      </c>
      <c r="L29" s="30">
        <v>143</v>
      </c>
      <c r="M29" s="41">
        <f t="shared" si="5"/>
        <v>262</v>
      </c>
      <c r="N29" s="46">
        <v>82</v>
      </c>
      <c r="O29" s="30">
        <v>119</v>
      </c>
      <c r="P29" s="30">
        <v>145</v>
      </c>
      <c r="Q29" s="51">
        <f t="shared" si="6"/>
        <v>264</v>
      </c>
      <c r="R29" s="19">
        <v>82</v>
      </c>
      <c r="S29" s="30">
        <v>119</v>
      </c>
      <c r="T29" s="30">
        <v>145</v>
      </c>
      <c r="U29" s="41">
        <f t="shared" si="7"/>
        <v>264</v>
      </c>
      <c r="V29" s="19">
        <v>81</v>
      </c>
      <c r="W29" s="30">
        <v>117</v>
      </c>
      <c r="X29" s="30">
        <v>143</v>
      </c>
      <c r="Y29" s="41">
        <f t="shared" si="8"/>
        <v>260</v>
      </c>
    </row>
    <row r="30" spans="1:25">
      <c r="A30" s="6" t="s">
        <v>17</v>
      </c>
      <c r="B30" s="15">
        <v>121</v>
      </c>
      <c r="C30" s="26">
        <v>181</v>
      </c>
      <c r="D30" s="26">
        <v>175</v>
      </c>
      <c r="E30" s="37">
        <v>356</v>
      </c>
      <c r="F30" s="30">
        <v>121</v>
      </c>
      <c r="G30" s="30">
        <v>181</v>
      </c>
      <c r="H30" s="30">
        <v>175</v>
      </c>
      <c r="I30" s="51">
        <v>356</v>
      </c>
      <c r="J30" s="20">
        <v>120</v>
      </c>
      <c r="K30" s="31">
        <v>179</v>
      </c>
      <c r="L30" s="31">
        <v>171</v>
      </c>
      <c r="M30" s="42">
        <f t="shared" si="5"/>
        <v>350</v>
      </c>
      <c r="N30" s="46">
        <v>120</v>
      </c>
      <c r="O30" s="30">
        <v>180</v>
      </c>
      <c r="P30" s="30">
        <v>172</v>
      </c>
      <c r="Q30" s="51">
        <f t="shared" si="6"/>
        <v>352</v>
      </c>
      <c r="R30" s="20">
        <v>119</v>
      </c>
      <c r="S30" s="31">
        <v>180</v>
      </c>
      <c r="T30" s="31">
        <v>172</v>
      </c>
      <c r="U30" s="41">
        <f t="shared" si="7"/>
        <v>352</v>
      </c>
      <c r="V30" s="20">
        <v>118</v>
      </c>
      <c r="W30" s="31">
        <v>180</v>
      </c>
      <c r="X30" s="31">
        <v>172</v>
      </c>
      <c r="Y30" s="41">
        <f t="shared" si="8"/>
        <v>352</v>
      </c>
    </row>
    <row r="31" spans="1:25">
      <c r="A31" s="7" t="s">
        <v>29</v>
      </c>
      <c r="B31" s="16">
        <f t="shared" ref="B31:Y31" si="9">SUM(B17:B30)</f>
        <v>1319</v>
      </c>
      <c r="C31" s="27">
        <f t="shared" si="9"/>
        <v>1673</v>
      </c>
      <c r="D31" s="27">
        <f t="shared" si="9"/>
        <v>1649</v>
      </c>
      <c r="E31" s="38">
        <f t="shared" si="9"/>
        <v>3322</v>
      </c>
      <c r="F31" s="16">
        <f t="shared" si="9"/>
        <v>1320</v>
      </c>
      <c r="G31" s="27">
        <f t="shared" si="9"/>
        <v>1665</v>
      </c>
      <c r="H31" s="27">
        <f t="shared" si="9"/>
        <v>1647</v>
      </c>
      <c r="I31" s="38">
        <f t="shared" si="9"/>
        <v>3312</v>
      </c>
      <c r="J31" s="16">
        <f t="shared" si="9"/>
        <v>1307</v>
      </c>
      <c r="K31" s="27">
        <f t="shared" si="9"/>
        <v>1648</v>
      </c>
      <c r="L31" s="27">
        <f t="shared" si="9"/>
        <v>1623</v>
      </c>
      <c r="M31" s="38">
        <f t="shared" si="9"/>
        <v>3271</v>
      </c>
      <c r="N31" s="16">
        <f t="shared" si="9"/>
        <v>1321</v>
      </c>
      <c r="O31" s="27">
        <f t="shared" si="9"/>
        <v>1664</v>
      </c>
      <c r="P31" s="27">
        <f t="shared" si="9"/>
        <v>1630</v>
      </c>
      <c r="Q31" s="38">
        <f t="shared" si="9"/>
        <v>3294</v>
      </c>
      <c r="R31" s="16">
        <f t="shared" si="9"/>
        <v>1316</v>
      </c>
      <c r="S31" s="27">
        <f t="shared" si="9"/>
        <v>1658</v>
      </c>
      <c r="T31" s="27">
        <f t="shared" si="9"/>
        <v>1627</v>
      </c>
      <c r="U31" s="38">
        <f t="shared" si="9"/>
        <v>3285</v>
      </c>
      <c r="V31" s="16">
        <f t="shared" si="9"/>
        <v>1306</v>
      </c>
      <c r="W31" s="27">
        <f t="shared" si="9"/>
        <v>1650</v>
      </c>
      <c r="X31" s="27">
        <f t="shared" si="9"/>
        <v>1616</v>
      </c>
      <c r="Y31" s="38">
        <f t="shared" si="9"/>
        <v>3266</v>
      </c>
    </row>
    <row r="32" spans="1:25">
      <c r="A32" s="8" t="s">
        <v>40</v>
      </c>
      <c r="B32" s="17">
        <f t="shared" ref="B32:Y32" si="10">SUM(B31,B16)</f>
        <v>3626</v>
      </c>
      <c r="C32" s="28">
        <f t="shared" si="10"/>
        <v>3899</v>
      </c>
      <c r="D32" s="28">
        <f t="shared" si="10"/>
        <v>4213</v>
      </c>
      <c r="E32" s="39">
        <f t="shared" si="10"/>
        <v>8112</v>
      </c>
      <c r="F32" s="17">
        <f t="shared" si="10"/>
        <v>3622</v>
      </c>
      <c r="G32" s="28">
        <f t="shared" si="10"/>
        <v>3895</v>
      </c>
      <c r="H32" s="28">
        <f t="shared" si="10"/>
        <v>4202</v>
      </c>
      <c r="I32" s="39">
        <f t="shared" si="10"/>
        <v>8097</v>
      </c>
      <c r="J32" s="17">
        <f t="shared" si="10"/>
        <v>3597</v>
      </c>
      <c r="K32" s="28">
        <f t="shared" si="10"/>
        <v>3842</v>
      </c>
      <c r="L32" s="28">
        <f t="shared" si="10"/>
        <v>4150</v>
      </c>
      <c r="M32" s="39">
        <f t="shared" si="10"/>
        <v>7992</v>
      </c>
      <c r="N32" s="17">
        <f t="shared" si="10"/>
        <v>3634</v>
      </c>
      <c r="O32" s="28">
        <f t="shared" si="10"/>
        <v>3885</v>
      </c>
      <c r="P32" s="28">
        <f t="shared" si="10"/>
        <v>4162</v>
      </c>
      <c r="Q32" s="39">
        <f t="shared" si="10"/>
        <v>8047</v>
      </c>
      <c r="R32" s="17">
        <f t="shared" si="10"/>
        <v>3629</v>
      </c>
      <c r="S32" s="28">
        <f t="shared" si="10"/>
        <v>3879</v>
      </c>
      <c r="T32" s="28">
        <f t="shared" si="10"/>
        <v>4160</v>
      </c>
      <c r="U32" s="39">
        <f t="shared" si="10"/>
        <v>8039</v>
      </c>
      <c r="V32" s="17">
        <f t="shared" si="10"/>
        <v>3625</v>
      </c>
      <c r="W32" s="28">
        <f t="shared" si="10"/>
        <v>3873</v>
      </c>
      <c r="X32" s="28">
        <f t="shared" si="10"/>
        <v>4157</v>
      </c>
      <c r="Y32" s="39">
        <f t="shared" si="10"/>
        <v>8030</v>
      </c>
    </row>
    <row r="33" spans="1:25">
      <c r="A33" s="1" t="s">
        <v>1</v>
      </c>
      <c r="B33" s="10" t="s">
        <v>41</v>
      </c>
      <c r="C33" s="21"/>
      <c r="D33" s="21"/>
      <c r="E33" s="32"/>
      <c r="F33" s="43" t="s">
        <v>33</v>
      </c>
      <c r="G33" s="21"/>
      <c r="H33" s="21"/>
      <c r="I33" s="48"/>
      <c r="J33" s="10" t="s">
        <v>42</v>
      </c>
      <c r="K33" s="21"/>
      <c r="L33" s="21"/>
      <c r="M33" s="32"/>
      <c r="N33" s="43" t="s">
        <v>44</v>
      </c>
      <c r="O33" s="21"/>
      <c r="P33" s="21"/>
      <c r="Q33" s="48"/>
      <c r="R33" s="10" t="s">
        <v>45</v>
      </c>
      <c r="S33" s="21"/>
      <c r="T33" s="21"/>
      <c r="U33" s="32"/>
      <c r="V33" s="43" t="s">
        <v>9</v>
      </c>
      <c r="W33" s="21"/>
      <c r="X33" s="21"/>
      <c r="Y33" s="32"/>
    </row>
    <row r="34" spans="1:25" ht="13.5" customHeight="1">
      <c r="A34" s="2"/>
      <c r="B34" s="11" t="s">
        <v>12</v>
      </c>
      <c r="C34" s="22" t="s">
        <v>13</v>
      </c>
      <c r="D34" s="22"/>
      <c r="E34" s="33"/>
      <c r="F34" s="44" t="s">
        <v>12</v>
      </c>
      <c r="G34" s="22" t="s">
        <v>13</v>
      </c>
      <c r="H34" s="22"/>
      <c r="I34" s="49"/>
      <c r="J34" s="11" t="s">
        <v>12</v>
      </c>
      <c r="K34" s="22" t="s">
        <v>13</v>
      </c>
      <c r="L34" s="22"/>
      <c r="M34" s="33"/>
      <c r="N34" s="44" t="s">
        <v>12</v>
      </c>
      <c r="O34" s="22" t="s">
        <v>13</v>
      </c>
      <c r="P34" s="22"/>
      <c r="Q34" s="49"/>
      <c r="R34" s="11" t="s">
        <v>12</v>
      </c>
      <c r="S34" s="22" t="s">
        <v>13</v>
      </c>
      <c r="T34" s="22"/>
      <c r="U34" s="33"/>
      <c r="V34" s="44" t="s">
        <v>12</v>
      </c>
      <c r="W34" s="22" t="s">
        <v>13</v>
      </c>
      <c r="X34" s="22"/>
      <c r="Y34" s="33"/>
    </row>
    <row r="35" spans="1:25">
      <c r="A35" s="3"/>
      <c r="B35" s="12"/>
      <c r="C35" s="23" t="s">
        <v>14</v>
      </c>
      <c r="D35" s="23" t="s">
        <v>15</v>
      </c>
      <c r="E35" s="34" t="s">
        <v>18</v>
      </c>
      <c r="F35" s="45"/>
      <c r="G35" s="23" t="s">
        <v>14</v>
      </c>
      <c r="H35" s="23" t="s">
        <v>15</v>
      </c>
      <c r="I35" s="50" t="s">
        <v>18</v>
      </c>
      <c r="J35" s="12"/>
      <c r="K35" s="23" t="s">
        <v>14</v>
      </c>
      <c r="L35" s="23" t="s">
        <v>15</v>
      </c>
      <c r="M35" s="34" t="s">
        <v>18</v>
      </c>
      <c r="N35" s="45"/>
      <c r="O35" s="23" t="s">
        <v>14</v>
      </c>
      <c r="P35" s="23" t="s">
        <v>15</v>
      </c>
      <c r="Q35" s="50" t="s">
        <v>18</v>
      </c>
      <c r="R35" s="12"/>
      <c r="S35" s="23" t="s">
        <v>14</v>
      </c>
      <c r="T35" s="23" t="s">
        <v>15</v>
      </c>
      <c r="U35" s="34" t="s">
        <v>18</v>
      </c>
      <c r="V35" s="45"/>
      <c r="W35" s="23" t="s">
        <v>14</v>
      </c>
      <c r="X35" s="23" t="s">
        <v>15</v>
      </c>
      <c r="Y35" s="34" t="s">
        <v>18</v>
      </c>
    </row>
    <row r="36" spans="1:25">
      <c r="A36" s="4" t="s">
        <v>20</v>
      </c>
      <c r="B36" s="18">
        <v>265</v>
      </c>
      <c r="C36" s="29">
        <v>277</v>
      </c>
      <c r="D36" s="29">
        <v>291</v>
      </c>
      <c r="E36" s="40">
        <f t="shared" ref="E36:E45" si="11">SUM(C36:D36)</f>
        <v>568</v>
      </c>
      <c r="F36" s="46">
        <v>266</v>
      </c>
      <c r="G36" s="30">
        <v>277</v>
      </c>
      <c r="H36" s="30">
        <v>291</v>
      </c>
      <c r="I36" s="51">
        <f t="shared" ref="I36:I45" si="12">SUM(G36:H36)</f>
        <v>568</v>
      </c>
      <c r="J36" s="18">
        <v>266</v>
      </c>
      <c r="K36" s="29">
        <v>277</v>
      </c>
      <c r="L36" s="29">
        <v>291</v>
      </c>
      <c r="M36" s="40">
        <f t="shared" ref="M36:M45" si="13">SUM(K36:L36)</f>
        <v>568</v>
      </c>
      <c r="N36" s="46">
        <v>267</v>
      </c>
      <c r="O36" s="30">
        <v>279</v>
      </c>
      <c r="P36" s="30">
        <v>292</v>
      </c>
      <c r="Q36" s="51">
        <f t="shared" ref="Q36:Q45" si="14">SUM(O36:P36)</f>
        <v>571</v>
      </c>
      <c r="R36" s="18">
        <v>267</v>
      </c>
      <c r="S36" s="29">
        <v>279</v>
      </c>
      <c r="T36" s="29">
        <v>292</v>
      </c>
      <c r="U36" s="40">
        <f t="shared" ref="U36:U45" si="15">SUM(S36:T36)</f>
        <v>571</v>
      </c>
      <c r="V36" s="18">
        <v>265</v>
      </c>
      <c r="W36" s="29">
        <v>278</v>
      </c>
      <c r="X36" s="29">
        <v>292</v>
      </c>
      <c r="Y36" s="40">
        <f t="shared" ref="Y36:Y45" si="16">SUM(W36:X36)</f>
        <v>570</v>
      </c>
    </row>
    <row r="37" spans="1:25">
      <c r="A37" s="5" t="s">
        <v>16</v>
      </c>
      <c r="B37" s="19">
        <v>298</v>
      </c>
      <c r="C37" s="30">
        <v>207</v>
      </c>
      <c r="D37" s="30">
        <v>292</v>
      </c>
      <c r="E37" s="40">
        <f t="shared" si="11"/>
        <v>499</v>
      </c>
      <c r="F37" s="46">
        <v>295</v>
      </c>
      <c r="G37" s="30">
        <v>204</v>
      </c>
      <c r="H37" s="30">
        <v>291</v>
      </c>
      <c r="I37" s="51">
        <f t="shared" si="12"/>
        <v>495</v>
      </c>
      <c r="J37" s="19">
        <v>295</v>
      </c>
      <c r="K37" s="30">
        <v>204</v>
      </c>
      <c r="L37" s="30">
        <v>291</v>
      </c>
      <c r="M37" s="40">
        <f t="shared" si="13"/>
        <v>495</v>
      </c>
      <c r="N37" s="46">
        <v>296</v>
      </c>
      <c r="O37" s="30">
        <v>204</v>
      </c>
      <c r="P37" s="30">
        <v>287</v>
      </c>
      <c r="Q37" s="51">
        <f t="shared" si="14"/>
        <v>491</v>
      </c>
      <c r="R37" s="19">
        <v>297</v>
      </c>
      <c r="S37" s="30">
        <v>205</v>
      </c>
      <c r="T37" s="30">
        <v>289</v>
      </c>
      <c r="U37" s="40">
        <f t="shared" si="15"/>
        <v>494</v>
      </c>
      <c r="V37" s="19">
        <v>299</v>
      </c>
      <c r="W37" s="30">
        <v>201</v>
      </c>
      <c r="X37" s="30">
        <v>290</v>
      </c>
      <c r="Y37" s="40">
        <f t="shared" si="16"/>
        <v>491</v>
      </c>
    </row>
    <row r="38" spans="1:25">
      <c r="A38" s="5" t="s">
        <v>21</v>
      </c>
      <c r="B38" s="19">
        <v>87</v>
      </c>
      <c r="C38" s="30">
        <v>85</v>
      </c>
      <c r="D38" s="30">
        <v>104</v>
      </c>
      <c r="E38" s="40">
        <f t="shared" si="11"/>
        <v>189</v>
      </c>
      <c r="F38" s="46">
        <v>87</v>
      </c>
      <c r="G38" s="30">
        <v>85</v>
      </c>
      <c r="H38" s="30">
        <v>104</v>
      </c>
      <c r="I38" s="51">
        <f t="shared" si="12"/>
        <v>189</v>
      </c>
      <c r="J38" s="19">
        <v>89</v>
      </c>
      <c r="K38" s="30">
        <v>87</v>
      </c>
      <c r="L38" s="30">
        <v>105</v>
      </c>
      <c r="M38" s="40">
        <f t="shared" si="13"/>
        <v>192</v>
      </c>
      <c r="N38" s="46">
        <v>89</v>
      </c>
      <c r="O38" s="30">
        <v>86</v>
      </c>
      <c r="P38" s="30">
        <v>103</v>
      </c>
      <c r="Q38" s="51">
        <f t="shared" si="14"/>
        <v>189</v>
      </c>
      <c r="R38" s="19">
        <v>88</v>
      </c>
      <c r="S38" s="30">
        <v>85</v>
      </c>
      <c r="T38" s="30">
        <v>103</v>
      </c>
      <c r="U38" s="40">
        <f t="shared" si="15"/>
        <v>188</v>
      </c>
      <c r="V38" s="19">
        <v>87</v>
      </c>
      <c r="W38" s="30">
        <v>85</v>
      </c>
      <c r="X38" s="30">
        <v>102</v>
      </c>
      <c r="Y38" s="40">
        <f t="shared" si="16"/>
        <v>187</v>
      </c>
    </row>
    <row r="39" spans="1:25">
      <c r="A39" s="5" t="s">
        <v>22</v>
      </c>
      <c r="B39" s="19">
        <v>308</v>
      </c>
      <c r="C39" s="30">
        <v>297</v>
      </c>
      <c r="D39" s="30">
        <v>327</v>
      </c>
      <c r="E39" s="40">
        <f t="shared" si="11"/>
        <v>624</v>
      </c>
      <c r="F39" s="46">
        <v>306</v>
      </c>
      <c r="G39" s="30">
        <v>296</v>
      </c>
      <c r="H39" s="30">
        <v>326</v>
      </c>
      <c r="I39" s="51">
        <f t="shared" si="12"/>
        <v>622</v>
      </c>
      <c r="J39" s="19">
        <v>304</v>
      </c>
      <c r="K39" s="30">
        <v>294</v>
      </c>
      <c r="L39" s="30">
        <v>327</v>
      </c>
      <c r="M39" s="40">
        <f t="shared" si="13"/>
        <v>621</v>
      </c>
      <c r="N39" s="46">
        <v>302</v>
      </c>
      <c r="O39" s="30">
        <v>293</v>
      </c>
      <c r="P39" s="30">
        <v>327</v>
      </c>
      <c r="Q39" s="51">
        <f t="shared" si="14"/>
        <v>620</v>
      </c>
      <c r="R39" s="19">
        <v>303</v>
      </c>
      <c r="S39" s="30">
        <v>295</v>
      </c>
      <c r="T39" s="30">
        <v>323</v>
      </c>
      <c r="U39" s="40">
        <f t="shared" si="15"/>
        <v>618</v>
      </c>
      <c r="V39" s="19">
        <v>307</v>
      </c>
      <c r="W39" s="30">
        <v>300</v>
      </c>
      <c r="X39" s="30">
        <v>327</v>
      </c>
      <c r="Y39" s="40">
        <f t="shared" si="16"/>
        <v>627</v>
      </c>
    </row>
    <row r="40" spans="1:25">
      <c r="A40" s="5" t="s">
        <v>24</v>
      </c>
      <c r="B40" s="19">
        <v>293</v>
      </c>
      <c r="C40" s="30">
        <v>287</v>
      </c>
      <c r="D40" s="30">
        <v>320</v>
      </c>
      <c r="E40" s="40">
        <f t="shared" si="11"/>
        <v>607</v>
      </c>
      <c r="F40" s="46">
        <v>292</v>
      </c>
      <c r="G40" s="30">
        <v>287</v>
      </c>
      <c r="H40" s="30">
        <v>319</v>
      </c>
      <c r="I40" s="51">
        <f t="shared" si="12"/>
        <v>606</v>
      </c>
      <c r="J40" s="19">
        <v>290</v>
      </c>
      <c r="K40" s="30">
        <v>284</v>
      </c>
      <c r="L40" s="30">
        <v>319</v>
      </c>
      <c r="M40" s="40">
        <f t="shared" si="13"/>
        <v>603</v>
      </c>
      <c r="N40" s="46">
        <v>291</v>
      </c>
      <c r="O40" s="30">
        <v>284</v>
      </c>
      <c r="P40" s="30">
        <v>318</v>
      </c>
      <c r="Q40" s="51">
        <f t="shared" si="14"/>
        <v>602</v>
      </c>
      <c r="R40" s="19">
        <v>292</v>
      </c>
      <c r="S40" s="30">
        <v>284</v>
      </c>
      <c r="T40" s="30">
        <v>319</v>
      </c>
      <c r="U40" s="40">
        <f t="shared" si="15"/>
        <v>603</v>
      </c>
      <c r="V40" s="19">
        <v>294</v>
      </c>
      <c r="W40" s="30">
        <v>286</v>
      </c>
      <c r="X40" s="30">
        <v>321</v>
      </c>
      <c r="Y40" s="40">
        <f t="shared" si="16"/>
        <v>607</v>
      </c>
    </row>
    <row r="41" spans="1:25">
      <c r="A41" s="5" t="s">
        <v>25</v>
      </c>
      <c r="B41" s="19">
        <v>346</v>
      </c>
      <c r="C41" s="30">
        <v>359</v>
      </c>
      <c r="D41" s="30">
        <v>376</v>
      </c>
      <c r="E41" s="40">
        <f t="shared" si="11"/>
        <v>735</v>
      </c>
      <c r="F41" s="46">
        <v>346</v>
      </c>
      <c r="G41" s="30">
        <v>358</v>
      </c>
      <c r="H41" s="30">
        <v>376</v>
      </c>
      <c r="I41" s="51">
        <f t="shared" si="12"/>
        <v>734</v>
      </c>
      <c r="J41" s="19">
        <v>347</v>
      </c>
      <c r="K41" s="30">
        <v>359</v>
      </c>
      <c r="L41" s="30">
        <v>379</v>
      </c>
      <c r="M41" s="40">
        <f t="shared" si="13"/>
        <v>738</v>
      </c>
      <c r="N41" s="46">
        <v>345</v>
      </c>
      <c r="O41" s="30">
        <v>358</v>
      </c>
      <c r="P41" s="30">
        <v>377</v>
      </c>
      <c r="Q41" s="51">
        <f t="shared" si="14"/>
        <v>735</v>
      </c>
      <c r="R41" s="19">
        <v>345</v>
      </c>
      <c r="S41" s="30">
        <v>357</v>
      </c>
      <c r="T41" s="30">
        <v>377</v>
      </c>
      <c r="U41" s="40">
        <f t="shared" si="15"/>
        <v>734</v>
      </c>
      <c r="V41" s="19">
        <v>346</v>
      </c>
      <c r="W41" s="30">
        <v>358</v>
      </c>
      <c r="X41" s="30">
        <v>378</v>
      </c>
      <c r="Y41" s="40">
        <f t="shared" si="16"/>
        <v>736</v>
      </c>
    </row>
    <row r="42" spans="1:25">
      <c r="A42" s="5" t="s">
        <v>5</v>
      </c>
      <c r="B42" s="19">
        <v>184</v>
      </c>
      <c r="C42" s="30">
        <v>154</v>
      </c>
      <c r="D42" s="30">
        <v>231</v>
      </c>
      <c r="E42" s="40">
        <f t="shared" si="11"/>
        <v>385</v>
      </c>
      <c r="F42" s="46">
        <v>187</v>
      </c>
      <c r="G42" s="30">
        <v>157</v>
      </c>
      <c r="H42" s="30">
        <v>233</v>
      </c>
      <c r="I42" s="51">
        <f t="shared" si="12"/>
        <v>390</v>
      </c>
      <c r="J42" s="19">
        <v>187</v>
      </c>
      <c r="K42" s="30">
        <v>157</v>
      </c>
      <c r="L42" s="30">
        <v>235</v>
      </c>
      <c r="M42" s="40">
        <f t="shared" si="13"/>
        <v>392</v>
      </c>
      <c r="N42" s="46">
        <v>189</v>
      </c>
      <c r="O42" s="30">
        <v>159</v>
      </c>
      <c r="P42" s="30">
        <v>239</v>
      </c>
      <c r="Q42" s="51">
        <f t="shared" si="14"/>
        <v>398</v>
      </c>
      <c r="R42" s="19">
        <v>190</v>
      </c>
      <c r="S42" s="30">
        <v>158</v>
      </c>
      <c r="T42" s="30">
        <v>239</v>
      </c>
      <c r="U42" s="40">
        <f t="shared" si="15"/>
        <v>397</v>
      </c>
      <c r="V42" s="19">
        <v>190</v>
      </c>
      <c r="W42" s="30">
        <v>158</v>
      </c>
      <c r="X42" s="30">
        <v>239</v>
      </c>
      <c r="Y42" s="40">
        <f t="shared" si="16"/>
        <v>397</v>
      </c>
    </row>
    <row r="43" spans="1:25">
      <c r="A43" s="5" t="s">
        <v>26</v>
      </c>
      <c r="B43" s="19">
        <v>189</v>
      </c>
      <c r="C43" s="30">
        <v>193</v>
      </c>
      <c r="D43" s="30">
        <v>206</v>
      </c>
      <c r="E43" s="40">
        <f t="shared" si="11"/>
        <v>399</v>
      </c>
      <c r="F43" s="46">
        <v>181</v>
      </c>
      <c r="G43" s="30">
        <v>191</v>
      </c>
      <c r="H43" s="30">
        <v>200</v>
      </c>
      <c r="I43" s="51">
        <f t="shared" si="12"/>
        <v>391</v>
      </c>
      <c r="J43" s="19">
        <v>187</v>
      </c>
      <c r="K43" s="30">
        <v>190</v>
      </c>
      <c r="L43" s="30">
        <v>207</v>
      </c>
      <c r="M43" s="40">
        <f t="shared" si="13"/>
        <v>397</v>
      </c>
      <c r="N43" s="46">
        <v>182</v>
      </c>
      <c r="O43" s="30">
        <v>193</v>
      </c>
      <c r="P43" s="30">
        <v>201</v>
      </c>
      <c r="Q43" s="51">
        <f t="shared" si="14"/>
        <v>394</v>
      </c>
      <c r="R43" s="19">
        <v>187</v>
      </c>
      <c r="S43" s="30">
        <v>195</v>
      </c>
      <c r="T43" s="30">
        <v>204</v>
      </c>
      <c r="U43" s="40">
        <f t="shared" si="15"/>
        <v>399</v>
      </c>
      <c r="V43" s="19">
        <v>182</v>
      </c>
      <c r="W43" s="30">
        <v>193</v>
      </c>
      <c r="X43" s="30">
        <v>202</v>
      </c>
      <c r="Y43" s="40">
        <f t="shared" si="16"/>
        <v>395</v>
      </c>
    </row>
    <row r="44" spans="1:25">
      <c r="A44" s="5" t="s">
        <v>28</v>
      </c>
      <c r="B44" s="19">
        <v>266</v>
      </c>
      <c r="C44" s="30">
        <v>277</v>
      </c>
      <c r="D44" s="30">
        <v>303</v>
      </c>
      <c r="E44" s="40">
        <f t="shared" si="11"/>
        <v>580</v>
      </c>
      <c r="F44" s="46">
        <v>266</v>
      </c>
      <c r="G44" s="30">
        <v>274</v>
      </c>
      <c r="H44" s="30">
        <v>301</v>
      </c>
      <c r="I44" s="51">
        <f t="shared" si="12"/>
        <v>575</v>
      </c>
      <c r="J44" s="19">
        <v>267</v>
      </c>
      <c r="K44" s="30">
        <v>274</v>
      </c>
      <c r="L44" s="30">
        <v>299</v>
      </c>
      <c r="M44" s="40">
        <f t="shared" si="13"/>
        <v>573</v>
      </c>
      <c r="N44" s="46">
        <v>268</v>
      </c>
      <c r="O44" s="30">
        <v>274</v>
      </c>
      <c r="P44" s="30">
        <v>299</v>
      </c>
      <c r="Q44" s="51">
        <f t="shared" si="14"/>
        <v>573</v>
      </c>
      <c r="R44" s="19">
        <v>269</v>
      </c>
      <c r="S44" s="30">
        <v>276</v>
      </c>
      <c r="T44" s="30">
        <v>302</v>
      </c>
      <c r="U44" s="40">
        <f t="shared" si="15"/>
        <v>578</v>
      </c>
      <c r="V44" s="19">
        <v>271</v>
      </c>
      <c r="W44" s="30">
        <v>277</v>
      </c>
      <c r="X44" s="30">
        <v>303</v>
      </c>
      <c r="Y44" s="40">
        <f t="shared" si="16"/>
        <v>580</v>
      </c>
    </row>
    <row r="45" spans="1:25">
      <c r="A45" s="6" t="s">
        <v>8</v>
      </c>
      <c r="B45" s="19">
        <v>93</v>
      </c>
      <c r="C45" s="30">
        <v>98</v>
      </c>
      <c r="D45" s="30">
        <v>99</v>
      </c>
      <c r="E45" s="40">
        <f t="shared" si="11"/>
        <v>197</v>
      </c>
      <c r="F45" s="46">
        <v>93</v>
      </c>
      <c r="G45" s="30">
        <v>97</v>
      </c>
      <c r="H45" s="30">
        <v>98</v>
      </c>
      <c r="I45" s="51">
        <f t="shared" si="12"/>
        <v>195</v>
      </c>
      <c r="J45" s="19">
        <v>93</v>
      </c>
      <c r="K45" s="30">
        <v>97</v>
      </c>
      <c r="L45" s="30">
        <v>98</v>
      </c>
      <c r="M45" s="40">
        <f t="shared" si="13"/>
        <v>195</v>
      </c>
      <c r="N45" s="46">
        <v>92</v>
      </c>
      <c r="O45" s="30">
        <v>97</v>
      </c>
      <c r="P45" s="30">
        <v>97</v>
      </c>
      <c r="Q45" s="51">
        <f t="shared" si="14"/>
        <v>194</v>
      </c>
      <c r="R45" s="19">
        <v>93</v>
      </c>
      <c r="S45" s="30">
        <v>97</v>
      </c>
      <c r="T45" s="30">
        <v>97</v>
      </c>
      <c r="U45" s="40">
        <f t="shared" si="15"/>
        <v>194</v>
      </c>
      <c r="V45" s="19">
        <v>93</v>
      </c>
      <c r="W45" s="30">
        <v>97</v>
      </c>
      <c r="X45" s="30">
        <v>97</v>
      </c>
      <c r="Y45" s="40">
        <f t="shared" si="16"/>
        <v>194</v>
      </c>
    </row>
    <row r="46" spans="1:25">
      <c r="A46" s="7" t="s">
        <v>29</v>
      </c>
      <c r="B46" s="16">
        <f t="shared" ref="B46:Y46" si="17">SUM(B36:B45)</f>
        <v>2329</v>
      </c>
      <c r="C46" s="27">
        <f t="shared" si="17"/>
        <v>2234</v>
      </c>
      <c r="D46" s="27">
        <f t="shared" si="17"/>
        <v>2549</v>
      </c>
      <c r="E46" s="38">
        <f t="shared" si="17"/>
        <v>4783</v>
      </c>
      <c r="F46" s="47">
        <f t="shared" si="17"/>
        <v>2319</v>
      </c>
      <c r="G46" s="27">
        <f t="shared" si="17"/>
        <v>2226</v>
      </c>
      <c r="H46" s="27">
        <f t="shared" si="17"/>
        <v>2539</v>
      </c>
      <c r="I46" s="52">
        <f t="shared" si="17"/>
        <v>4765</v>
      </c>
      <c r="J46" s="16">
        <f t="shared" si="17"/>
        <v>2325</v>
      </c>
      <c r="K46" s="27">
        <f t="shared" si="17"/>
        <v>2223</v>
      </c>
      <c r="L46" s="27">
        <f t="shared" si="17"/>
        <v>2551</v>
      </c>
      <c r="M46" s="38">
        <f t="shared" si="17"/>
        <v>4774</v>
      </c>
      <c r="N46" s="47">
        <f t="shared" si="17"/>
        <v>2321</v>
      </c>
      <c r="O46" s="27">
        <f t="shared" si="17"/>
        <v>2227</v>
      </c>
      <c r="P46" s="27">
        <f t="shared" si="17"/>
        <v>2540</v>
      </c>
      <c r="Q46" s="52">
        <f t="shared" si="17"/>
        <v>4767</v>
      </c>
      <c r="R46" s="16">
        <f t="shared" si="17"/>
        <v>2331</v>
      </c>
      <c r="S46" s="27">
        <f t="shared" si="17"/>
        <v>2231</v>
      </c>
      <c r="T46" s="27">
        <f t="shared" si="17"/>
        <v>2545</v>
      </c>
      <c r="U46" s="38">
        <f t="shared" si="17"/>
        <v>4776</v>
      </c>
      <c r="V46" s="16">
        <f t="shared" si="17"/>
        <v>2334</v>
      </c>
      <c r="W46" s="27">
        <f t="shared" si="17"/>
        <v>2233</v>
      </c>
      <c r="X46" s="27">
        <f t="shared" si="17"/>
        <v>2551</v>
      </c>
      <c r="Y46" s="38">
        <f t="shared" si="17"/>
        <v>4784</v>
      </c>
    </row>
    <row r="47" spans="1:25">
      <c r="A47" s="4" t="s">
        <v>19</v>
      </c>
      <c r="B47" s="19">
        <v>311</v>
      </c>
      <c r="C47" s="30">
        <v>349</v>
      </c>
      <c r="D47" s="30">
        <v>359</v>
      </c>
      <c r="E47" s="41">
        <f t="shared" ref="E47:E60" si="18">SUM(C47:D47)</f>
        <v>708</v>
      </c>
      <c r="F47" s="46">
        <v>309</v>
      </c>
      <c r="G47" s="30">
        <v>346</v>
      </c>
      <c r="H47" s="30">
        <v>351</v>
      </c>
      <c r="I47" s="51">
        <f t="shared" ref="I47:I60" si="19">SUM(G47:H47)</f>
        <v>697</v>
      </c>
      <c r="J47" s="19">
        <v>307</v>
      </c>
      <c r="K47" s="30">
        <v>344</v>
      </c>
      <c r="L47" s="30">
        <v>349</v>
      </c>
      <c r="M47" s="41">
        <f t="shared" ref="M47:M60" si="20">SUM(K47:L47)</f>
        <v>693</v>
      </c>
      <c r="N47" s="46">
        <v>308</v>
      </c>
      <c r="O47" s="30">
        <v>345</v>
      </c>
      <c r="P47" s="30">
        <v>351</v>
      </c>
      <c r="Q47" s="51">
        <f t="shared" ref="Q47:Q60" si="21">SUM(O47:P47)</f>
        <v>696</v>
      </c>
      <c r="R47" s="19">
        <v>306</v>
      </c>
      <c r="S47" s="30">
        <v>343</v>
      </c>
      <c r="T47" s="30">
        <v>348</v>
      </c>
      <c r="U47" s="41">
        <f t="shared" ref="U47:U60" si="22">SUM(S47:T47)</f>
        <v>691</v>
      </c>
      <c r="V47" s="19">
        <v>308</v>
      </c>
      <c r="W47" s="30">
        <v>346</v>
      </c>
      <c r="X47" s="30">
        <v>347</v>
      </c>
      <c r="Y47" s="41">
        <f t="shared" ref="Y47:Y60" si="23">SUM(W47:X47)</f>
        <v>693</v>
      </c>
    </row>
    <row r="48" spans="1:25">
      <c r="A48" s="5" t="s">
        <v>31</v>
      </c>
      <c r="B48" s="19">
        <v>17</v>
      </c>
      <c r="C48" s="30">
        <v>31</v>
      </c>
      <c r="D48" s="30">
        <v>23</v>
      </c>
      <c r="E48" s="41">
        <f t="shared" si="18"/>
        <v>54</v>
      </c>
      <c r="F48" s="46">
        <v>17</v>
      </c>
      <c r="G48" s="30">
        <v>31</v>
      </c>
      <c r="H48" s="30">
        <v>23</v>
      </c>
      <c r="I48" s="51">
        <f t="shared" si="19"/>
        <v>54</v>
      </c>
      <c r="J48" s="19">
        <v>17</v>
      </c>
      <c r="K48" s="30">
        <v>31</v>
      </c>
      <c r="L48" s="30">
        <v>23</v>
      </c>
      <c r="M48" s="41">
        <f t="shared" si="20"/>
        <v>54</v>
      </c>
      <c r="N48" s="46">
        <v>17</v>
      </c>
      <c r="O48" s="30">
        <v>31</v>
      </c>
      <c r="P48" s="30">
        <v>23</v>
      </c>
      <c r="Q48" s="51">
        <f t="shared" si="21"/>
        <v>54</v>
      </c>
      <c r="R48" s="19">
        <v>17</v>
      </c>
      <c r="S48" s="30">
        <v>31</v>
      </c>
      <c r="T48" s="30">
        <v>23</v>
      </c>
      <c r="U48" s="41">
        <f t="shared" si="22"/>
        <v>54</v>
      </c>
      <c r="V48" s="19">
        <v>17</v>
      </c>
      <c r="W48" s="30">
        <v>31</v>
      </c>
      <c r="X48" s="30">
        <v>22</v>
      </c>
      <c r="Y48" s="41">
        <f t="shared" si="23"/>
        <v>53</v>
      </c>
    </row>
    <row r="49" spans="1:25">
      <c r="A49" s="5" t="s">
        <v>27</v>
      </c>
      <c r="B49" s="19">
        <v>74</v>
      </c>
      <c r="C49" s="30">
        <v>107</v>
      </c>
      <c r="D49" s="30">
        <v>104</v>
      </c>
      <c r="E49" s="41">
        <f t="shared" si="18"/>
        <v>211</v>
      </c>
      <c r="F49" s="46">
        <v>75</v>
      </c>
      <c r="G49" s="30">
        <v>107</v>
      </c>
      <c r="H49" s="30">
        <v>104</v>
      </c>
      <c r="I49" s="51">
        <f t="shared" si="19"/>
        <v>211</v>
      </c>
      <c r="J49" s="19">
        <v>75</v>
      </c>
      <c r="K49" s="30">
        <v>107</v>
      </c>
      <c r="L49" s="30">
        <v>104</v>
      </c>
      <c r="M49" s="41">
        <f t="shared" si="20"/>
        <v>211</v>
      </c>
      <c r="N49" s="46">
        <v>74</v>
      </c>
      <c r="O49" s="30">
        <v>106</v>
      </c>
      <c r="P49" s="30">
        <v>104</v>
      </c>
      <c r="Q49" s="51">
        <f t="shared" si="21"/>
        <v>210</v>
      </c>
      <c r="R49" s="19">
        <v>75</v>
      </c>
      <c r="S49" s="30">
        <v>106</v>
      </c>
      <c r="T49" s="30">
        <v>105</v>
      </c>
      <c r="U49" s="41">
        <f t="shared" si="22"/>
        <v>211</v>
      </c>
      <c r="V49" s="19">
        <v>76</v>
      </c>
      <c r="W49" s="30">
        <v>107</v>
      </c>
      <c r="X49" s="30">
        <v>105</v>
      </c>
      <c r="Y49" s="41">
        <f t="shared" si="23"/>
        <v>212</v>
      </c>
    </row>
    <row r="50" spans="1:25">
      <c r="A50" s="5" t="s">
        <v>32</v>
      </c>
      <c r="B50" s="19">
        <v>35</v>
      </c>
      <c r="C50" s="30">
        <v>44</v>
      </c>
      <c r="D50" s="30">
        <v>41</v>
      </c>
      <c r="E50" s="41">
        <f t="shared" si="18"/>
        <v>85</v>
      </c>
      <c r="F50" s="46">
        <v>35</v>
      </c>
      <c r="G50" s="30">
        <v>44</v>
      </c>
      <c r="H50" s="30">
        <v>40</v>
      </c>
      <c r="I50" s="51">
        <f t="shared" si="19"/>
        <v>84</v>
      </c>
      <c r="J50" s="19">
        <v>35</v>
      </c>
      <c r="K50" s="30">
        <v>44</v>
      </c>
      <c r="L50" s="30">
        <v>40</v>
      </c>
      <c r="M50" s="41">
        <f t="shared" si="20"/>
        <v>84</v>
      </c>
      <c r="N50" s="46">
        <v>36</v>
      </c>
      <c r="O50" s="30">
        <v>44</v>
      </c>
      <c r="P50" s="30">
        <v>40</v>
      </c>
      <c r="Q50" s="51">
        <f t="shared" si="21"/>
        <v>84</v>
      </c>
      <c r="R50" s="19">
        <v>36</v>
      </c>
      <c r="S50" s="30">
        <v>44</v>
      </c>
      <c r="T50" s="30">
        <v>40</v>
      </c>
      <c r="U50" s="41">
        <f t="shared" si="22"/>
        <v>84</v>
      </c>
      <c r="V50" s="19">
        <v>36</v>
      </c>
      <c r="W50" s="30">
        <v>44</v>
      </c>
      <c r="X50" s="30">
        <v>40</v>
      </c>
      <c r="Y50" s="41">
        <f t="shared" si="23"/>
        <v>84</v>
      </c>
    </row>
    <row r="51" spans="1:25">
      <c r="A51" s="5" t="s">
        <v>4</v>
      </c>
      <c r="B51" s="19">
        <v>14</v>
      </c>
      <c r="C51" s="30">
        <v>14</v>
      </c>
      <c r="D51" s="30">
        <v>12</v>
      </c>
      <c r="E51" s="41">
        <f t="shared" si="18"/>
        <v>26</v>
      </c>
      <c r="F51" s="46">
        <v>14</v>
      </c>
      <c r="G51" s="30">
        <v>14</v>
      </c>
      <c r="H51" s="30">
        <v>12</v>
      </c>
      <c r="I51" s="51">
        <f t="shared" si="19"/>
        <v>26</v>
      </c>
      <c r="J51" s="19">
        <v>14</v>
      </c>
      <c r="K51" s="30">
        <v>14</v>
      </c>
      <c r="L51" s="30">
        <v>11</v>
      </c>
      <c r="M51" s="41">
        <f t="shared" si="20"/>
        <v>25</v>
      </c>
      <c r="N51" s="46">
        <v>14</v>
      </c>
      <c r="O51" s="30">
        <v>14</v>
      </c>
      <c r="P51" s="30">
        <v>11</v>
      </c>
      <c r="Q51" s="51">
        <f t="shared" si="21"/>
        <v>25</v>
      </c>
      <c r="R51" s="19">
        <v>15</v>
      </c>
      <c r="S51" s="30">
        <v>15</v>
      </c>
      <c r="T51" s="30">
        <v>11</v>
      </c>
      <c r="U51" s="41">
        <f t="shared" si="22"/>
        <v>26</v>
      </c>
      <c r="V51" s="19">
        <v>15</v>
      </c>
      <c r="W51" s="30">
        <v>14</v>
      </c>
      <c r="X51" s="30">
        <v>11</v>
      </c>
      <c r="Y51" s="41">
        <f t="shared" si="23"/>
        <v>25</v>
      </c>
    </row>
    <row r="52" spans="1:25">
      <c r="A52" s="5" t="s">
        <v>34</v>
      </c>
      <c r="B52" s="19">
        <v>21</v>
      </c>
      <c r="C52" s="30">
        <v>24</v>
      </c>
      <c r="D52" s="30">
        <v>29</v>
      </c>
      <c r="E52" s="41">
        <f t="shared" si="18"/>
        <v>53</v>
      </c>
      <c r="F52" s="46">
        <v>21</v>
      </c>
      <c r="G52" s="30">
        <v>24</v>
      </c>
      <c r="H52" s="30">
        <v>29</v>
      </c>
      <c r="I52" s="51">
        <f t="shared" si="19"/>
        <v>53</v>
      </c>
      <c r="J52" s="19">
        <v>21</v>
      </c>
      <c r="K52" s="30">
        <v>24</v>
      </c>
      <c r="L52" s="30">
        <v>29</v>
      </c>
      <c r="M52" s="41">
        <f t="shared" si="20"/>
        <v>53</v>
      </c>
      <c r="N52" s="46">
        <v>21</v>
      </c>
      <c r="O52" s="30">
        <v>24</v>
      </c>
      <c r="P52" s="30">
        <v>29</v>
      </c>
      <c r="Q52" s="51">
        <f t="shared" si="21"/>
        <v>53</v>
      </c>
      <c r="R52" s="19">
        <v>21</v>
      </c>
      <c r="S52" s="30">
        <v>24</v>
      </c>
      <c r="T52" s="30">
        <v>29</v>
      </c>
      <c r="U52" s="41">
        <f t="shared" si="22"/>
        <v>53</v>
      </c>
      <c r="V52" s="19">
        <v>20</v>
      </c>
      <c r="W52" s="30">
        <v>24</v>
      </c>
      <c r="X52" s="30">
        <v>28</v>
      </c>
      <c r="Y52" s="41">
        <f t="shared" si="23"/>
        <v>52</v>
      </c>
    </row>
    <row r="53" spans="1:25">
      <c r="A53" s="5" t="s">
        <v>23</v>
      </c>
      <c r="B53" s="19">
        <v>5</v>
      </c>
      <c r="C53" s="30">
        <v>7</v>
      </c>
      <c r="D53" s="30">
        <v>7</v>
      </c>
      <c r="E53" s="41">
        <f t="shared" si="18"/>
        <v>14</v>
      </c>
      <c r="F53" s="46">
        <v>5</v>
      </c>
      <c r="G53" s="30">
        <v>7</v>
      </c>
      <c r="H53" s="30">
        <v>7</v>
      </c>
      <c r="I53" s="51">
        <f t="shared" si="19"/>
        <v>14</v>
      </c>
      <c r="J53" s="19">
        <v>5</v>
      </c>
      <c r="K53" s="30">
        <v>7</v>
      </c>
      <c r="L53" s="30">
        <v>7</v>
      </c>
      <c r="M53" s="41">
        <f t="shared" si="20"/>
        <v>14</v>
      </c>
      <c r="N53" s="46">
        <v>4</v>
      </c>
      <c r="O53" s="30">
        <v>6</v>
      </c>
      <c r="P53" s="30">
        <v>6</v>
      </c>
      <c r="Q53" s="51">
        <f t="shared" si="21"/>
        <v>12</v>
      </c>
      <c r="R53" s="19">
        <v>4</v>
      </c>
      <c r="S53" s="30">
        <v>6</v>
      </c>
      <c r="T53" s="30">
        <v>6</v>
      </c>
      <c r="U53" s="41">
        <f t="shared" si="22"/>
        <v>12</v>
      </c>
      <c r="V53" s="19">
        <v>4</v>
      </c>
      <c r="W53" s="30">
        <v>6</v>
      </c>
      <c r="X53" s="30">
        <v>6</v>
      </c>
      <c r="Y53" s="41">
        <f t="shared" si="23"/>
        <v>12</v>
      </c>
    </row>
    <row r="54" spans="1:25">
      <c r="A54" s="5" t="s">
        <v>35</v>
      </c>
      <c r="B54" s="19">
        <v>25</v>
      </c>
      <c r="C54" s="30">
        <v>41</v>
      </c>
      <c r="D54" s="30">
        <v>34</v>
      </c>
      <c r="E54" s="41">
        <f t="shared" si="18"/>
        <v>75</v>
      </c>
      <c r="F54" s="46">
        <v>24</v>
      </c>
      <c r="G54" s="30">
        <v>41</v>
      </c>
      <c r="H54" s="30">
        <v>35</v>
      </c>
      <c r="I54" s="51">
        <f t="shared" si="19"/>
        <v>76</v>
      </c>
      <c r="J54" s="19">
        <v>24</v>
      </c>
      <c r="K54" s="30">
        <v>41</v>
      </c>
      <c r="L54" s="30">
        <v>35</v>
      </c>
      <c r="M54" s="41">
        <f t="shared" si="20"/>
        <v>76</v>
      </c>
      <c r="N54" s="46">
        <v>24</v>
      </c>
      <c r="O54" s="30">
        <v>41</v>
      </c>
      <c r="P54" s="30">
        <v>35</v>
      </c>
      <c r="Q54" s="51">
        <f t="shared" si="21"/>
        <v>76</v>
      </c>
      <c r="R54" s="19">
        <v>24</v>
      </c>
      <c r="S54" s="30">
        <v>41</v>
      </c>
      <c r="T54" s="30">
        <v>35</v>
      </c>
      <c r="U54" s="41">
        <f t="shared" si="22"/>
        <v>76</v>
      </c>
      <c r="V54" s="19">
        <v>23</v>
      </c>
      <c r="W54" s="30">
        <v>40</v>
      </c>
      <c r="X54" s="30">
        <v>34</v>
      </c>
      <c r="Y54" s="41">
        <f t="shared" si="23"/>
        <v>74</v>
      </c>
    </row>
    <row r="55" spans="1:25">
      <c r="A55" s="5" t="s">
        <v>36</v>
      </c>
      <c r="B55" s="19">
        <v>291</v>
      </c>
      <c r="C55" s="30">
        <v>391</v>
      </c>
      <c r="D55" s="30">
        <v>377</v>
      </c>
      <c r="E55" s="41">
        <f t="shared" si="18"/>
        <v>768</v>
      </c>
      <c r="F55" s="46">
        <v>291</v>
      </c>
      <c r="G55" s="30">
        <v>391</v>
      </c>
      <c r="H55" s="30">
        <v>377</v>
      </c>
      <c r="I55" s="51">
        <f t="shared" si="19"/>
        <v>768</v>
      </c>
      <c r="J55" s="19">
        <v>292</v>
      </c>
      <c r="K55" s="30">
        <v>392</v>
      </c>
      <c r="L55" s="30">
        <v>376</v>
      </c>
      <c r="M55" s="41">
        <f t="shared" si="20"/>
        <v>768</v>
      </c>
      <c r="N55" s="46">
        <v>291</v>
      </c>
      <c r="O55" s="30">
        <v>390</v>
      </c>
      <c r="P55" s="30">
        <v>374</v>
      </c>
      <c r="Q55" s="51">
        <f t="shared" si="21"/>
        <v>764</v>
      </c>
      <c r="R55" s="19">
        <v>293</v>
      </c>
      <c r="S55" s="30">
        <v>388</v>
      </c>
      <c r="T55" s="30">
        <v>375</v>
      </c>
      <c r="U55" s="41">
        <f t="shared" si="22"/>
        <v>763</v>
      </c>
      <c r="V55" s="19">
        <v>293</v>
      </c>
      <c r="W55" s="30">
        <v>384</v>
      </c>
      <c r="X55" s="30">
        <v>374</v>
      </c>
      <c r="Y55" s="41">
        <f t="shared" si="23"/>
        <v>758</v>
      </c>
    </row>
    <row r="56" spans="1:25">
      <c r="A56" s="5" t="s">
        <v>30</v>
      </c>
      <c r="B56" s="19">
        <v>118</v>
      </c>
      <c r="C56" s="30">
        <v>148</v>
      </c>
      <c r="D56" s="30">
        <v>140</v>
      </c>
      <c r="E56" s="41">
        <f t="shared" si="18"/>
        <v>288</v>
      </c>
      <c r="F56" s="46">
        <v>119</v>
      </c>
      <c r="G56" s="30">
        <v>148</v>
      </c>
      <c r="H56" s="30">
        <v>139</v>
      </c>
      <c r="I56" s="51">
        <f t="shared" si="19"/>
        <v>287</v>
      </c>
      <c r="J56" s="19">
        <v>119</v>
      </c>
      <c r="K56" s="30">
        <v>149</v>
      </c>
      <c r="L56" s="30">
        <v>140</v>
      </c>
      <c r="M56" s="41">
        <f t="shared" si="20"/>
        <v>289</v>
      </c>
      <c r="N56" s="46">
        <v>119</v>
      </c>
      <c r="O56" s="30">
        <v>149</v>
      </c>
      <c r="P56" s="30">
        <v>141</v>
      </c>
      <c r="Q56" s="51">
        <f t="shared" si="21"/>
        <v>290</v>
      </c>
      <c r="R56" s="19">
        <v>119</v>
      </c>
      <c r="S56" s="30">
        <v>149</v>
      </c>
      <c r="T56" s="30">
        <v>140</v>
      </c>
      <c r="U56" s="41">
        <f t="shared" si="22"/>
        <v>289</v>
      </c>
      <c r="V56" s="19">
        <v>119</v>
      </c>
      <c r="W56" s="30">
        <v>149</v>
      </c>
      <c r="X56" s="30">
        <v>140</v>
      </c>
      <c r="Y56" s="41">
        <f t="shared" si="23"/>
        <v>289</v>
      </c>
    </row>
    <row r="57" spans="1:25">
      <c r="A57" s="5" t="s">
        <v>37</v>
      </c>
      <c r="B57" s="19">
        <v>152</v>
      </c>
      <c r="C57" s="30">
        <v>144</v>
      </c>
      <c r="D57" s="30">
        <v>137</v>
      </c>
      <c r="E57" s="41">
        <f t="shared" si="18"/>
        <v>281</v>
      </c>
      <c r="F57" s="46">
        <v>152</v>
      </c>
      <c r="G57" s="30">
        <v>143</v>
      </c>
      <c r="H57" s="30">
        <v>137</v>
      </c>
      <c r="I57" s="51">
        <f t="shared" si="19"/>
        <v>280</v>
      </c>
      <c r="J57" s="19">
        <v>154</v>
      </c>
      <c r="K57" s="30">
        <v>143</v>
      </c>
      <c r="L57" s="30">
        <v>141</v>
      </c>
      <c r="M57" s="41">
        <f t="shared" si="20"/>
        <v>284</v>
      </c>
      <c r="N57" s="46">
        <v>154</v>
      </c>
      <c r="O57" s="30">
        <v>144</v>
      </c>
      <c r="P57" s="30">
        <v>141</v>
      </c>
      <c r="Q57" s="51">
        <f t="shared" si="21"/>
        <v>285</v>
      </c>
      <c r="R57" s="19">
        <v>153</v>
      </c>
      <c r="S57" s="30">
        <v>143</v>
      </c>
      <c r="T57" s="30">
        <v>141</v>
      </c>
      <c r="U57" s="41">
        <f t="shared" si="22"/>
        <v>284</v>
      </c>
      <c r="V57" s="19">
        <v>154</v>
      </c>
      <c r="W57" s="30">
        <v>144</v>
      </c>
      <c r="X57" s="30">
        <v>141</v>
      </c>
      <c r="Y57" s="41">
        <f t="shared" si="23"/>
        <v>285</v>
      </c>
    </row>
    <row r="58" spans="1:25">
      <c r="A58" s="5" t="s">
        <v>38</v>
      </c>
      <c r="B58" s="19">
        <v>41</v>
      </c>
      <c r="C58" s="30">
        <v>47</v>
      </c>
      <c r="D58" s="30">
        <v>38</v>
      </c>
      <c r="E58" s="41">
        <f t="shared" si="18"/>
        <v>85</v>
      </c>
      <c r="F58" s="46">
        <v>41</v>
      </c>
      <c r="G58" s="30">
        <v>47</v>
      </c>
      <c r="H58" s="30">
        <v>38</v>
      </c>
      <c r="I58" s="51">
        <f t="shared" si="19"/>
        <v>85</v>
      </c>
      <c r="J58" s="19">
        <v>42</v>
      </c>
      <c r="K58" s="30">
        <v>48</v>
      </c>
      <c r="L58" s="30">
        <v>40</v>
      </c>
      <c r="M58" s="41">
        <f t="shared" si="20"/>
        <v>88</v>
      </c>
      <c r="N58" s="46">
        <v>40</v>
      </c>
      <c r="O58" s="30">
        <v>47</v>
      </c>
      <c r="P58" s="30">
        <v>39</v>
      </c>
      <c r="Q58" s="51">
        <f t="shared" si="21"/>
        <v>86</v>
      </c>
      <c r="R58" s="19">
        <v>40</v>
      </c>
      <c r="S58" s="30">
        <v>47</v>
      </c>
      <c r="T58" s="30">
        <v>39</v>
      </c>
      <c r="U58" s="41">
        <f t="shared" si="22"/>
        <v>86</v>
      </c>
      <c r="V58" s="19">
        <v>40</v>
      </c>
      <c r="W58" s="30">
        <v>47</v>
      </c>
      <c r="X58" s="30">
        <v>39</v>
      </c>
      <c r="Y58" s="41">
        <f t="shared" si="23"/>
        <v>86</v>
      </c>
    </row>
    <row r="59" spans="1:25">
      <c r="A59" s="5" t="s">
        <v>39</v>
      </c>
      <c r="B59" s="19">
        <v>81</v>
      </c>
      <c r="C59" s="30">
        <v>117</v>
      </c>
      <c r="D59" s="30">
        <v>143</v>
      </c>
      <c r="E59" s="41">
        <f t="shared" si="18"/>
        <v>260</v>
      </c>
      <c r="F59" s="46">
        <v>81</v>
      </c>
      <c r="G59" s="30">
        <v>117</v>
      </c>
      <c r="H59" s="30">
        <v>143</v>
      </c>
      <c r="I59" s="51">
        <f t="shared" si="19"/>
        <v>260</v>
      </c>
      <c r="J59" s="19">
        <v>81</v>
      </c>
      <c r="K59" s="30">
        <v>117</v>
      </c>
      <c r="L59" s="30">
        <v>143</v>
      </c>
      <c r="M59" s="41">
        <f t="shared" si="20"/>
        <v>260</v>
      </c>
      <c r="N59" s="46">
        <v>81</v>
      </c>
      <c r="O59" s="30">
        <v>115</v>
      </c>
      <c r="P59" s="30">
        <v>142</v>
      </c>
      <c r="Q59" s="51">
        <f t="shared" si="21"/>
        <v>257</v>
      </c>
      <c r="R59" s="19">
        <v>80</v>
      </c>
      <c r="S59" s="30">
        <v>115</v>
      </c>
      <c r="T59" s="30">
        <v>140</v>
      </c>
      <c r="U59" s="41">
        <f t="shared" si="22"/>
        <v>255</v>
      </c>
      <c r="V59" s="19">
        <v>80</v>
      </c>
      <c r="W59" s="30">
        <v>114</v>
      </c>
      <c r="X59" s="30">
        <v>141</v>
      </c>
      <c r="Y59" s="41">
        <f t="shared" si="23"/>
        <v>255</v>
      </c>
    </row>
    <row r="60" spans="1:25">
      <c r="A60" s="6" t="s">
        <v>17</v>
      </c>
      <c r="B60" s="20">
        <v>119</v>
      </c>
      <c r="C60" s="31">
        <v>179</v>
      </c>
      <c r="D60" s="31">
        <v>173</v>
      </c>
      <c r="E60" s="41">
        <f t="shared" si="18"/>
        <v>352</v>
      </c>
      <c r="F60" s="46">
        <v>119</v>
      </c>
      <c r="G60" s="30">
        <v>180</v>
      </c>
      <c r="H60" s="30">
        <v>176</v>
      </c>
      <c r="I60" s="51">
        <f t="shared" si="19"/>
        <v>356</v>
      </c>
      <c r="J60" s="20">
        <v>119</v>
      </c>
      <c r="K60" s="31">
        <v>178</v>
      </c>
      <c r="L60" s="31">
        <v>172</v>
      </c>
      <c r="M60" s="41">
        <f t="shared" si="20"/>
        <v>350</v>
      </c>
      <c r="N60" s="46">
        <v>119</v>
      </c>
      <c r="O60" s="30">
        <v>176</v>
      </c>
      <c r="P60" s="30">
        <v>170</v>
      </c>
      <c r="Q60" s="51">
        <f t="shared" si="21"/>
        <v>346</v>
      </c>
      <c r="R60" s="20">
        <v>117</v>
      </c>
      <c r="S60" s="31">
        <v>176</v>
      </c>
      <c r="T60" s="31">
        <v>168</v>
      </c>
      <c r="U60" s="41">
        <f t="shared" si="22"/>
        <v>344</v>
      </c>
      <c r="V60" s="20">
        <v>117</v>
      </c>
      <c r="W60" s="31">
        <v>176</v>
      </c>
      <c r="X60" s="31">
        <v>168</v>
      </c>
      <c r="Y60" s="41">
        <f t="shared" si="23"/>
        <v>344</v>
      </c>
    </row>
    <row r="61" spans="1:25">
      <c r="A61" s="7" t="s">
        <v>29</v>
      </c>
      <c r="B61" s="16">
        <f t="shared" ref="B61:Y61" si="24">SUM(B47:B60)</f>
        <v>1304</v>
      </c>
      <c r="C61" s="27">
        <f t="shared" si="24"/>
        <v>1643</v>
      </c>
      <c r="D61" s="27">
        <f t="shared" si="24"/>
        <v>1617</v>
      </c>
      <c r="E61" s="38">
        <f t="shared" si="24"/>
        <v>3260</v>
      </c>
      <c r="F61" s="16">
        <f t="shared" si="24"/>
        <v>1303</v>
      </c>
      <c r="G61" s="27">
        <f t="shared" si="24"/>
        <v>1640</v>
      </c>
      <c r="H61" s="27">
        <f t="shared" si="24"/>
        <v>1611</v>
      </c>
      <c r="I61" s="38">
        <f t="shared" si="24"/>
        <v>3251</v>
      </c>
      <c r="J61" s="16">
        <f t="shared" si="24"/>
        <v>1305</v>
      </c>
      <c r="K61" s="27">
        <f t="shared" si="24"/>
        <v>1639</v>
      </c>
      <c r="L61" s="27">
        <f t="shared" si="24"/>
        <v>1610</v>
      </c>
      <c r="M61" s="38">
        <f t="shared" si="24"/>
        <v>3249</v>
      </c>
      <c r="N61" s="16">
        <f t="shared" si="24"/>
        <v>1302</v>
      </c>
      <c r="O61" s="27">
        <f t="shared" si="24"/>
        <v>1632</v>
      </c>
      <c r="P61" s="27">
        <f t="shared" si="24"/>
        <v>1606</v>
      </c>
      <c r="Q61" s="38">
        <f t="shared" si="24"/>
        <v>3238</v>
      </c>
      <c r="R61" s="16">
        <f t="shared" si="24"/>
        <v>1300</v>
      </c>
      <c r="S61" s="27">
        <f t="shared" si="24"/>
        <v>1628</v>
      </c>
      <c r="T61" s="27">
        <f t="shared" si="24"/>
        <v>1600</v>
      </c>
      <c r="U61" s="38">
        <f t="shared" si="24"/>
        <v>3228</v>
      </c>
      <c r="V61" s="16">
        <f t="shared" si="24"/>
        <v>1302</v>
      </c>
      <c r="W61" s="27">
        <f t="shared" si="24"/>
        <v>1626</v>
      </c>
      <c r="X61" s="27">
        <f t="shared" si="24"/>
        <v>1596</v>
      </c>
      <c r="Y61" s="38">
        <f t="shared" si="24"/>
        <v>3222</v>
      </c>
    </row>
    <row r="62" spans="1:25">
      <c r="A62" s="9" t="s">
        <v>40</v>
      </c>
      <c r="B62" s="17">
        <f t="shared" ref="B62:Y62" si="25">SUM(B61,B46)</f>
        <v>3633</v>
      </c>
      <c r="C62" s="28">
        <f t="shared" si="25"/>
        <v>3877</v>
      </c>
      <c r="D62" s="28">
        <f t="shared" si="25"/>
        <v>4166</v>
      </c>
      <c r="E62" s="39">
        <f t="shared" si="25"/>
        <v>8043</v>
      </c>
      <c r="F62" s="17">
        <f t="shared" si="25"/>
        <v>3622</v>
      </c>
      <c r="G62" s="28">
        <f t="shared" si="25"/>
        <v>3866</v>
      </c>
      <c r="H62" s="28">
        <f t="shared" si="25"/>
        <v>4150</v>
      </c>
      <c r="I62" s="39">
        <f t="shared" si="25"/>
        <v>8016</v>
      </c>
      <c r="J62" s="17">
        <f t="shared" si="25"/>
        <v>3630</v>
      </c>
      <c r="K62" s="28">
        <f t="shared" si="25"/>
        <v>3862</v>
      </c>
      <c r="L62" s="28">
        <f t="shared" si="25"/>
        <v>4161</v>
      </c>
      <c r="M62" s="39">
        <f t="shared" si="25"/>
        <v>8023</v>
      </c>
      <c r="N62" s="17">
        <f t="shared" si="25"/>
        <v>3623</v>
      </c>
      <c r="O62" s="28">
        <f t="shared" si="25"/>
        <v>3859</v>
      </c>
      <c r="P62" s="28">
        <f t="shared" si="25"/>
        <v>4146</v>
      </c>
      <c r="Q62" s="39">
        <f t="shared" si="25"/>
        <v>8005</v>
      </c>
      <c r="R62" s="17">
        <f t="shared" si="25"/>
        <v>3631</v>
      </c>
      <c r="S62" s="28">
        <f t="shared" si="25"/>
        <v>3859</v>
      </c>
      <c r="T62" s="28">
        <f t="shared" si="25"/>
        <v>4145</v>
      </c>
      <c r="U62" s="39">
        <f t="shared" si="25"/>
        <v>8004</v>
      </c>
      <c r="V62" s="17">
        <f t="shared" si="25"/>
        <v>3636</v>
      </c>
      <c r="W62" s="28">
        <f t="shared" si="25"/>
        <v>3859</v>
      </c>
      <c r="X62" s="28">
        <f t="shared" si="25"/>
        <v>4147</v>
      </c>
      <c r="Y62" s="39">
        <f t="shared" si="25"/>
        <v>8006</v>
      </c>
    </row>
  </sheetData>
  <mergeCells count="38">
    <mergeCell ref="B3:E3"/>
    <mergeCell ref="F3:I3"/>
    <mergeCell ref="J3:M3"/>
    <mergeCell ref="N3:Q3"/>
    <mergeCell ref="R3:U3"/>
    <mergeCell ref="V3:Y3"/>
    <mergeCell ref="C4:E4"/>
    <mergeCell ref="G4:I4"/>
    <mergeCell ref="K4:M4"/>
    <mergeCell ref="O4:Q4"/>
    <mergeCell ref="S4:U4"/>
    <mergeCell ref="W4:Y4"/>
    <mergeCell ref="B33:E33"/>
    <mergeCell ref="F33:I33"/>
    <mergeCell ref="J33:M33"/>
    <mergeCell ref="N33:Q33"/>
    <mergeCell ref="R33:U33"/>
    <mergeCell ref="V33:Y33"/>
    <mergeCell ref="C34:E34"/>
    <mergeCell ref="G34:I34"/>
    <mergeCell ref="K34:M34"/>
    <mergeCell ref="O34:Q34"/>
    <mergeCell ref="S34:U34"/>
    <mergeCell ref="W34:Y34"/>
    <mergeCell ref="A3:A5"/>
    <mergeCell ref="B4:B5"/>
    <mergeCell ref="F4:F5"/>
    <mergeCell ref="J4:J5"/>
    <mergeCell ref="N4:N5"/>
    <mergeCell ref="R4:R5"/>
    <mergeCell ref="V4:V5"/>
    <mergeCell ref="A33:A35"/>
    <mergeCell ref="B34:B35"/>
    <mergeCell ref="F34:F35"/>
    <mergeCell ref="J34:J35"/>
    <mergeCell ref="N34:N35"/>
    <mergeCell ref="R34:R35"/>
    <mergeCell ref="V34:V35"/>
  </mergeCells>
  <phoneticPr fontId="19"/>
  <pageMargins left="0.59055118110236227" right="0.39370078740157483" top="0.39370078740157483" bottom="0" header="0.51181102362204722" footer="0.51181102362204722"/>
  <pageSetup paperSize="9" scale="61" fitToWidth="1" fitToHeight="1" orientation="landscape" usePrinterDefaults="1" horizontalDpi="1200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Y62"/>
  <sheetViews>
    <sheetView topLeftCell="A32" workbookViewId="0">
      <pane xSplit="1" topLeftCell="K1" activePane="topRight" state="frozen"/>
      <selection pane="topRight" activeCell="E45" sqref="E45"/>
    </sheetView>
  </sheetViews>
  <sheetFormatPr defaultRowHeight="13.5"/>
  <cols>
    <col min="2" max="2" width="9" customWidth="1"/>
  </cols>
  <sheetData>
    <row r="1" spans="1:25">
      <c r="A1" t="s">
        <v>43</v>
      </c>
    </row>
    <row r="3" spans="1:25">
      <c r="A3" s="1" t="s">
        <v>1</v>
      </c>
      <c r="B3" s="10" t="s">
        <v>2</v>
      </c>
      <c r="C3" s="21"/>
      <c r="D3" s="21"/>
      <c r="E3" s="32"/>
      <c r="F3" s="43" t="s">
        <v>6</v>
      </c>
      <c r="G3" s="21"/>
      <c r="H3" s="21"/>
      <c r="I3" s="48"/>
      <c r="J3" s="10" t="s">
        <v>7</v>
      </c>
      <c r="K3" s="21"/>
      <c r="L3" s="21"/>
      <c r="M3" s="32"/>
      <c r="N3" s="43" t="s">
        <v>10</v>
      </c>
      <c r="O3" s="21"/>
      <c r="P3" s="21"/>
      <c r="Q3" s="48"/>
      <c r="R3" s="10" t="s">
        <v>3</v>
      </c>
      <c r="S3" s="21"/>
      <c r="T3" s="21"/>
      <c r="U3" s="32"/>
      <c r="V3" s="43" t="s">
        <v>11</v>
      </c>
      <c r="W3" s="21"/>
      <c r="X3" s="21"/>
      <c r="Y3" s="32"/>
    </row>
    <row r="4" spans="1:25">
      <c r="A4" s="2"/>
      <c r="B4" s="11" t="s">
        <v>12</v>
      </c>
      <c r="C4" s="22" t="s">
        <v>13</v>
      </c>
      <c r="D4" s="22"/>
      <c r="E4" s="33"/>
      <c r="F4" s="44" t="s">
        <v>12</v>
      </c>
      <c r="G4" s="22" t="s">
        <v>13</v>
      </c>
      <c r="H4" s="22"/>
      <c r="I4" s="49"/>
      <c r="J4" s="11" t="s">
        <v>12</v>
      </c>
      <c r="K4" s="22" t="s">
        <v>13</v>
      </c>
      <c r="L4" s="22"/>
      <c r="M4" s="33"/>
      <c r="N4" s="44" t="s">
        <v>12</v>
      </c>
      <c r="O4" s="22" t="s">
        <v>13</v>
      </c>
      <c r="P4" s="22"/>
      <c r="Q4" s="49"/>
      <c r="R4" s="11" t="s">
        <v>12</v>
      </c>
      <c r="S4" s="22" t="s">
        <v>13</v>
      </c>
      <c r="T4" s="22"/>
      <c r="U4" s="33"/>
      <c r="V4" s="44" t="s">
        <v>12</v>
      </c>
      <c r="W4" s="22" t="s">
        <v>13</v>
      </c>
      <c r="X4" s="22"/>
      <c r="Y4" s="33"/>
    </row>
    <row r="5" spans="1:25">
      <c r="A5" s="3"/>
      <c r="B5" s="12"/>
      <c r="C5" s="23" t="s">
        <v>14</v>
      </c>
      <c r="D5" s="23" t="s">
        <v>15</v>
      </c>
      <c r="E5" s="34" t="s">
        <v>18</v>
      </c>
      <c r="F5" s="45"/>
      <c r="G5" s="23" t="s">
        <v>14</v>
      </c>
      <c r="H5" s="23" t="s">
        <v>15</v>
      </c>
      <c r="I5" s="50" t="s">
        <v>18</v>
      </c>
      <c r="J5" s="12"/>
      <c r="K5" s="23" t="s">
        <v>14</v>
      </c>
      <c r="L5" s="23" t="s">
        <v>15</v>
      </c>
      <c r="M5" s="34" t="s">
        <v>18</v>
      </c>
      <c r="N5" s="45"/>
      <c r="O5" s="23" t="s">
        <v>14</v>
      </c>
      <c r="P5" s="23" t="s">
        <v>15</v>
      </c>
      <c r="Q5" s="50" t="s">
        <v>18</v>
      </c>
      <c r="R5" s="12"/>
      <c r="S5" s="23" t="s">
        <v>14</v>
      </c>
      <c r="T5" s="23" t="s">
        <v>15</v>
      </c>
      <c r="U5" s="34" t="s">
        <v>18</v>
      </c>
      <c r="V5" s="45"/>
      <c r="W5" s="23" t="s">
        <v>14</v>
      </c>
      <c r="X5" s="23" t="s">
        <v>15</v>
      </c>
      <c r="Y5" s="34" t="s">
        <v>18</v>
      </c>
    </row>
    <row r="6" spans="1:25">
      <c r="A6" s="4" t="s">
        <v>20</v>
      </c>
      <c r="B6" s="13">
        <v>263</v>
      </c>
      <c r="C6" s="24">
        <v>274</v>
      </c>
      <c r="D6" s="24">
        <v>288</v>
      </c>
      <c r="E6" s="35">
        <f t="shared" ref="E6:E15" si="0">SUM(C6:D6)</f>
        <v>562</v>
      </c>
      <c r="F6" s="30">
        <v>263</v>
      </c>
      <c r="G6" s="30">
        <v>276</v>
      </c>
      <c r="H6" s="30">
        <v>287</v>
      </c>
      <c r="I6" s="51">
        <f t="shared" ref="I6:I15" si="1">SUM(G6:H6)</f>
        <v>563</v>
      </c>
      <c r="J6" s="18">
        <v>252</v>
      </c>
      <c r="K6" s="29">
        <v>263</v>
      </c>
      <c r="L6" s="29">
        <v>273</v>
      </c>
      <c r="M6" s="40">
        <f t="shared" ref="M6:M15" si="2">SUM(K6:L6)</f>
        <v>536</v>
      </c>
      <c r="N6" s="46">
        <v>263</v>
      </c>
      <c r="O6" s="30">
        <v>272</v>
      </c>
      <c r="P6" s="30">
        <v>274</v>
      </c>
      <c r="Q6" s="51">
        <f t="shared" ref="Q6:Q15" si="3">SUM(O6,P6)</f>
        <v>546</v>
      </c>
      <c r="R6" s="18">
        <v>263</v>
      </c>
      <c r="S6" s="29">
        <v>274</v>
      </c>
      <c r="T6" s="29">
        <v>275</v>
      </c>
      <c r="U6" s="40">
        <f t="shared" ref="U6:U15" si="4">SUM(S6:T6)</f>
        <v>549</v>
      </c>
      <c r="V6" s="18">
        <v>263</v>
      </c>
      <c r="W6" s="29">
        <v>272</v>
      </c>
      <c r="X6" s="29">
        <v>275</v>
      </c>
      <c r="Y6" s="40">
        <f t="shared" ref="Y6:Y15" si="5">SUM(W6:X6)</f>
        <v>547</v>
      </c>
    </row>
    <row r="7" spans="1:25">
      <c r="A7" s="5" t="s">
        <v>16</v>
      </c>
      <c r="B7" s="14">
        <v>298</v>
      </c>
      <c r="C7" s="25">
        <v>201</v>
      </c>
      <c r="D7" s="25">
        <v>289</v>
      </c>
      <c r="E7" s="35">
        <f t="shared" si="0"/>
        <v>490</v>
      </c>
      <c r="F7" s="30">
        <v>301</v>
      </c>
      <c r="G7" s="30">
        <v>202</v>
      </c>
      <c r="H7" s="30">
        <v>291</v>
      </c>
      <c r="I7" s="51">
        <f t="shared" si="1"/>
        <v>493</v>
      </c>
      <c r="J7" s="19">
        <v>298</v>
      </c>
      <c r="K7" s="30">
        <v>202</v>
      </c>
      <c r="L7" s="30">
        <v>288</v>
      </c>
      <c r="M7" s="40">
        <f t="shared" si="2"/>
        <v>490</v>
      </c>
      <c r="N7" s="46">
        <v>298</v>
      </c>
      <c r="O7" s="30">
        <v>203</v>
      </c>
      <c r="P7" s="30">
        <v>287</v>
      </c>
      <c r="Q7" s="51">
        <f t="shared" si="3"/>
        <v>490</v>
      </c>
      <c r="R7" s="19">
        <v>298</v>
      </c>
      <c r="S7" s="30">
        <v>203</v>
      </c>
      <c r="T7" s="30">
        <v>286</v>
      </c>
      <c r="U7" s="40">
        <f t="shared" si="4"/>
        <v>489</v>
      </c>
      <c r="V7" s="19">
        <v>297</v>
      </c>
      <c r="W7" s="30">
        <v>202</v>
      </c>
      <c r="X7" s="30">
        <v>286</v>
      </c>
      <c r="Y7" s="40">
        <f t="shared" si="5"/>
        <v>488</v>
      </c>
    </row>
    <row r="8" spans="1:25">
      <c r="A8" s="5" t="s">
        <v>21</v>
      </c>
      <c r="B8" s="14">
        <v>88</v>
      </c>
      <c r="C8" s="25">
        <v>86</v>
      </c>
      <c r="D8" s="25">
        <v>104</v>
      </c>
      <c r="E8" s="35">
        <f t="shared" si="0"/>
        <v>190</v>
      </c>
      <c r="F8" s="30">
        <v>88</v>
      </c>
      <c r="G8" s="30">
        <v>86</v>
      </c>
      <c r="H8" s="30">
        <v>104</v>
      </c>
      <c r="I8" s="51">
        <f t="shared" si="1"/>
        <v>190</v>
      </c>
      <c r="J8" s="19">
        <v>86</v>
      </c>
      <c r="K8" s="30">
        <v>81</v>
      </c>
      <c r="L8" s="30">
        <v>102</v>
      </c>
      <c r="M8" s="40">
        <f t="shared" si="2"/>
        <v>183</v>
      </c>
      <c r="N8" s="46">
        <v>86</v>
      </c>
      <c r="O8" s="30">
        <v>81</v>
      </c>
      <c r="P8" s="30">
        <v>102</v>
      </c>
      <c r="Q8" s="51">
        <f t="shared" si="3"/>
        <v>183</v>
      </c>
      <c r="R8" s="19">
        <v>85</v>
      </c>
      <c r="S8" s="30">
        <v>82</v>
      </c>
      <c r="T8" s="30">
        <v>102</v>
      </c>
      <c r="U8" s="40">
        <f t="shared" si="4"/>
        <v>184</v>
      </c>
      <c r="V8" s="19">
        <v>86</v>
      </c>
      <c r="W8" s="30">
        <v>83</v>
      </c>
      <c r="X8" s="30">
        <v>103</v>
      </c>
      <c r="Y8" s="40">
        <f t="shared" si="5"/>
        <v>186</v>
      </c>
    </row>
    <row r="9" spans="1:25">
      <c r="A9" s="5" t="s">
        <v>22</v>
      </c>
      <c r="B9" s="14">
        <v>309</v>
      </c>
      <c r="C9" s="25">
        <v>302</v>
      </c>
      <c r="D9" s="25">
        <v>328</v>
      </c>
      <c r="E9" s="35">
        <f t="shared" si="0"/>
        <v>630</v>
      </c>
      <c r="F9" s="30">
        <v>307</v>
      </c>
      <c r="G9" s="30">
        <v>300</v>
      </c>
      <c r="H9" s="30">
        <v>329</v>
      </c>
      <c r="I9" s="51">
        <f t="shared" si="1"/>
        <v>629</v>
      </c>
      <c r="J9" s="19">
        <v>307</v>
      </c>
      <c r="K9" s="30">
        <v>301</v>
      </c>
      <c r="L9" s="30">
        <v>331</v>
      </c>
      <c r="M9" s="40">
        <f t="shared" si="2"/>
        <v>632</v>
      </c>
      <c r="N9" s="46">
        <v>311</v>
      </c>
      <c r="O9" s="30">
        <v>303</v>
      </c>
      <c r="P9" s="30">
        <v>330</v>
      </c>
      <c r="Q9" s="51">
        <f t="shared" si="3"/>
        <v>633</v>
      </c>
      <c r="R9" s="19">
        <v>311</v>
      </c>
      <c r="S9" s="30">
        <v>304</v>
      </c>
      <c r="T9" s="30">
        <v>329</v>
      </c>
      <c r="U9" s="40">
        <f t="shared" si="4"/>
        <v>633</v>
      </c>
      <c r="V9" s="19">
        <v>312</v>
      </c>
      <c r="W9" s="30">
        <v>304</v>
      </c>
      <c r="X9" s="30">
        <v>329</v>
      </c>
      <c r="Y9" s="40">
        <f t="shared" si="5"/>
        <v>633</v>
      </c>
    </row>
    <row r="10" spans="1:25">
      <c r="A10" s="5" t="s">
        <v>24</v>
      </c>
      <c r="B10" s="14">
        <v>294</v>
      </c>
      <c r="C10" s="25">
        <v>286</v>
      </c>
      <c r="D10" s="25">
        <v>322</v>
      </c>
      <c r="E10" s="35">
        <f t="shared" si="0"/>
        <v>608</v>
      </c>
      <c r="F10" s="30">
        <v>292</v>
      </c>
      <c r="G10" s="30">
        <v>283</v>
      </c>
      <c r="H10" s="30">
        <v>323</v>
      </c>
      <c r="I10" s="51">
        <f t="shared" si="1"/>
        <v>606</v>
      </c>
      <c r="J10" s="19">
        <v>292</v>
      </c>
      <c r="K10" s="30">
        <v>281</v>
      </c>
      <c r="L10" s="30">
        <v>325</v>
      </c>
      <c r="M10" s="40">
        <f t="shared" si="2"/>
        <v>606</v>
      </c>
      <c r="N10" s="46">
        <v>295</v>
      </c>
      <c r="O10" s="30">
        <v>284</v>
      </c>
      <c r="P10" s="30">
        <v>325</v>
      </c>
      <c r="Q10" s="51">
        <f t="shared" si="3"/>
        <v>609</v>
      </c>
      <c r="R10" s="19">
        <v>298</v>
      </c>
      <c r="S10" s="30">
        <v>284</v>
      </c>
      <c r="T10" s="30">
        <v>327</v>
      </c>
      <c r="U10" s="40">
        <f t="shared" si="4"/>
        <v>611</v>
      </c>
      <c r="V10" s="19">
        <v>298</v>
      </c>
      <c r="W10" s="30">
        <v>287</v>
      </c>
      <c r="X10" s="30">
        <v>324</v>
      </c>
      <c r="Y10" s="40">
        <f t="shared" si="5"/>
        <v>611</v>
      </c>
    </row>
    <row r="11" spans="1:25">
      <c r="A11" s="5" t="s">
        <v>25</v>
      </c>
      <c r="B11" s="14">
        <v>346</v>
      </c>
      <c r="C11" s="25">
        <v>358</v>
      </c>
      <c r="D11" s="25">
        <v>380</v>
      </c>
      <c r="E11" s="35">
        <f t="shared" si="0"/>
        <v>738</v>
      </c>
      <c r="F11" s="30">
        <v>342</v>
      </c>
      <c r="G11" s="30">
        <v>353</v>
      </c>
      <c r="H11" s="30">
        <v>372</v>
      </c>
      <c r="I11" s="51">
        <f t="shared" si="1"/>
        <v>725</v>
      </c>
      <c r="J11" s="19">
        <v>343</v>
      </c>
      <c r="K11" s="30">
        <v>346</v>
      </c>
      <c r="L11" s="30">
        <v>369</v>
      </c>
      <c r="M11" s="40">
        <f t="shared" si="2"/>
        <v>715</v>
      </c>
      <c r="N11" s="46">
        <v>347</v>
      </c>
      <c r="O11" s="30">
        <v>350</v>
      </c>
      <c r="P11" s="30">
        <v>374</v>
      </c>
      <c r="Q11" s="51">
        <f t="shared" si="3"/>
        <v>724</v>
      </c>
      <c r="R11" s="19">
        <v>350</v>
      </c>
      <c r="S11" s="30">
        <v>354</v>
      </c>
      <c r="T11" s="30">
        <v>375</v>
      </c>
      <c r="U11" s="40">
        <f t="shared" si="4"/>
        <v>729</v>
      </c>
      <c r="V11" s="19">
        <v>348</v>
      </c>
      <c r="W11" s="30">
        <v>355</v>
      </c>
      <c r="X11" s="30">
        <v>372</v>
      </c>
      <c r="Y11" s="40">
        <f t="shared" si="5"/>
        <v>727</v>
      </c>
    </row>
    <row r="12" spans="1:25">
      <c r="A12" s="5" t="s">
        <v>5</v>
      </c>
      <c r="B12" s="14">
        <v>188</v>
      </c>
      <c r="C12" s="25">
        <v>156</v>
      </c>
      <c r="D12" s="25">
        <v>238</v>
      </c>
      <c r="E12" s="35">
        <f t="shared" si="0"/>
        <v>394</v>
      </c>
      <c r="F12" s="30">
        <v>189</v>
      </c>
      <c r="G12" s="30">
        <v>156</v>
      </c>
      <c r="H12" s="30">
        <v>240</v>
      </c>
      <c r="I12" s="51">
        <f t="shared" si="1"/>
        <v>396</v>
      </c>
      <c r="J12" s="19">
        <v>190</v>
      </c>
      <c r="K12" s="30">
        <v>156</v>
      </c>
      <c r="L12" s="30">
        <v>239</v>
      </c>
      <c r="M12" s="40">
        <f t="shared" si="2"/>
        <v>395</v>
      </c>
      <c r="N12" s="46">
        <v>193</v>
      </c>
      <c r="O12" s="30">
        <v>159</v>
      </c>
      <c r="P12" s="30">
        <v>244</v>
      </c>
      <c r="Q12" s="51">
        <f t="shared" si="3"/>
        <v>403</v>
      </c>
      <c r="R12" s="19">
        <v>191</v>
      </c>
      <c r="S12" s="30">
        <v>157</v>
      </c>
      <c r="T12" s="30">
        <v>243</v>
      </c>
      <c r="U12" s="40">
        <f t="shared" si="4"/>
        <v>400</v>
      </c>
      <c r="V12" s="19">
        <v>192</v>
      </c>
      <c r="W12" s="30">
        <v>158</v>
      </c>
      <c r="X12" s="30">
        <v>242</v>
      </c>
      <c r="Y12" s="40">
        <f t="shared" si="5"/>
        <v>400</v>
      </c>
    </row>
    <row r="13" spans="1:25">
      <c r="A13" s="5" t="s">
        <v>26</v>
      </c>
      <c r="B13" s="14">
        <v>180</v>
      </c>
      <c r="C13" s="25">
        <v>191</v>
      </c>
      <c r="D13" s="25">
        <v>199</v>
      </c>
      <c r="E13" s="35">
        <f t="shared" si="0"/>
        <v>390</v>
      </c>
      <c r="F13" s="30">
        <v>180</v>
      </c>
      <c r="G13" s="30">
        <v>191</v>
      </c>
      <c r="H13" s="30">
        <v>199</v>
      </c>
      <c r="I13" s="51">
        <f t="shared" si="1"/>
        <v>390</v>
      </c>
      <c r="J13" s="19">
        <v>193</v>
      </c>
      <c r="K13" s="30">
        <v>194</v>
      </c>
      <c r="L13" s="30">
        <v>211</v>
      </c>
      <c r="M13" s="40">
        <f t="shared" si="2"/>
        <v>405</v>
      </c>
      <c r="N13" s="46">
        <v>181</v>
      </c>
      <c r="O13" s="30">
        <v>191</v>
      </c>
      <c r="P13" s="30">
        <v>203</v>
      </c>
      <c r="Q13" s="51">
        <f t="shared" si="3"/>
        <v>394</v>
      </c>
      <c r="R13" s="19">
        <v>186</v>
      </c>
      <c r="S13" s="30">
        <v>195</v>
      </c>
      <c r="T13" s="30">
        <v>202</v>
      </c>
      <c r="U13" s="40">
        <f t="shared" si="4"/>
        <v>397</v>
      </c>
      <c r="V13" s="19">
        <v>178</v>
      </c>
      <c r="W13" s="30">
        <v>190</v>
      </c>
      <c r="X13" s="30">
        <v>199</v>
      </c>
      <c r="Y13" s="40">
        <f t="shared" si="5"/>
        <v>389</v>
      </c>
    </row>
    <row r="14" spans="1:25">
      <c r="A14" s="5" t="s">
        <v>28</v>
      </c>
      <c r="B14" s="14">
        <v>272</v>
      </c>
      <c r="C14" s="25">
        <v>278</v>
      </c>
      <c r="D14" s="25">
        <v>305</v>
      </c>
      <c r="E14" s="35">
        <f t="shared" si="0"/>
        <v>583</v>
      </c>
      <c r="F14" s="30">
        <v>269</v>
      </c>
      <c r="G14" s="30">
        <v>277</v>
      </c>
      <c r="H14" s="30">
        <v>306</v>
      </c>
      <c r="I14" s="51">
        <f t="shared" si="1"/>
        <v>583</v>
      </c>
      <c r="J14" s="19">
        <v>272</v>
      </c>
      <c r="K14" s="30">
        <v>276</v>
      </c>
      <c r="L14" s="30">
        <v>306</v>
      </c>
      <c r="M14" s="40">
        <f t="shared" si="2"/>
        <v>582</v>
      </c>
      <c r="N14" s="46">
        <v>276</v>
      </c>
      <c r="O14" s="30">
        <v>276</v>
      </c>
      <c r="P14" s="30">
        <v>306</v>
      </c>
      <c r="Q14" s="51">
        <f t="shared" si="3"/>
        <v>582</v>
      </c>
      <c r="R14" s="19">
        <v>276</v>
      </c>
      <c r="S14" s="30">
        <v>276</v>
      </c>
      <c r="T14" s="30">
        <v>307</v>
      </c>
      <c r="U14" s="40">
        <f t="shared" si="4"/>
        <v>583</v>
      </c>
      <c r="V14" s="19">
        <v>278</v>
      </c>
      <c r="W14" s="30">
        <v>279</v>
      </c>
      <c r="X14" s="30">
        <v>309</v>
      </c>
      <c r="Y14" s="40">
        <f t="shared" si="5"/>
        <v>588</v>
      </c>
    </row>
    <row r="15" spans="1:25">
      <c r="A15" s="6" t="s">
        <v>8</v>
      </c>
      <c r="B15" s="15">
        <v>93</v>
      </c>
      <c r="C15" s="26">
        <v>96</v>
      </c>
      <c r="D15" s="26">
        <v>98</v>
      </c>
      <c r="E15" s="35">
        <f t="shared" si="0"/>
        <v>194</v>
      </c>
      <c r="F15" s="30">
        <v>94</v>
      </c>
      <c r="G15" s="30">
        <v>97</v>
      </c>
      <c r="H15" s="30">
        <v>99</v>
      </c>
      <c r="I15" s="51">
        <f t="shared" si="1"/>
        <v>196</v>
      </c>
      <c r="J15" s="19">
        <v>93</v>
      </c>
      <c r="K15" s="30">
        <v>95</v>
      </c>
      <c r="L15" s="30">
        <v>99</v>
      </c>
      <c r="M15" s="40">
        <f t="shared" si="2"/>
        <v>194</v>
      </c>
      <c r="N15" s="46">
        <v>91</v>
      </c>
      <c r="O15" s="30">
        <v>95</v>
      </c>
      <c r="P15" s="30">
        <v>99</v>
      </c>
      <c r="Q15" s="51">
        <f t="shared" si="3"/>
        <v>194</v>
      </c>
      <c r="R15" s="19">
        <v>90</v>
      </c>
      <c r="S15" s="30">
        <v>93</v>
      </c>
      <c r="T15" s="30">
        <v>97</v>
      </c>
      <c r="U15" s="40">
        <f t="shared" si="4"/>
        <v>190</v>
      </c>
      <c r="V15" s="19">
        <v>90</v>
      </c>
      <c r="W15" s="30">
        <v>92</v>
      </c>
      <c r="X15" s="30">
        <v>97</v>
      </c>
      <c r="Y15" s="40">
        <f t="shared" si="5"/>
        <v>189</v>
      </c>
    </row>
    <row r="16" spans="1:25">
      <c r="A16" s="7" t="s">
        <v>29</v>
      </c>
      <c r="B16" s="16">
        <f t="shared" ref="B16:Y16" si="6">SUM(B6:B15)</f>
        <v>2331</v>
      </c>
      <c r="C16" s="27">
        <f t="shared" si="6"/>
        <v>2228</v>
      </c>
      <c r="D16" s="27">
        <f t="shared" si="6"/>
        <v>2551</v>
      </c>
      <c r="E16" s="38">
        <f t="shared" si="6"/>
        <v>4779</v>
      </c>
      <c r="F16" s="16">
        <f t="shared" si="6"/>
        <v>2325</v>
      </c>
      <c r="G16" s="27">
        <f t="shared" si="6"/>
        <v>2221</v>
      </c>
      <c r="H16" s="27">
        <f t="shared" si="6"/>
        <v>2550</v>
      </c>
      <c r="I16" s="52">
        <f t="shared" si="6"/>
        <v>4771</v>
      </c>
      <c r="J16" s="16">
        <f t="shared" si="6"/>
        <v>2326</v>
      </c>
      <c r="K16" s="27">
        <f t="shared" si="6"/>
        <v>2195</v>
      </c>
      <c r="L16" s="27">
        <f t="shared" si="6"/>
        <v>2543</v>
      </c>
      <c r="M16" s="38">
        <f t="shared" si="6"/>
        <v>4738</v>
      </c>
      <c r="N16" s="47">
        <f t="shared" si="6"/>
        <v>2341</v>
      </c>
      <c r="O16" s="27">
        <f t="shared" si="6"/>
        <v>2214</v>
      </c>
      <c r="P16" s="27">
        <f t="shared" si="6"/>
        <v>2544</v>
      </c>
      <c r="Q16" s="52">
        <f t="shared" si="6"/>
        <v>4758</v>
      </c>
      <c r="R16" s="16">
        <f t="shared" si="6"/>
        <v>2348</v>
      </c>
      <c r="S16" s="27">
        <f t="shared" si="6"/>
        <v>2222</v>
      </c>
      <c r="T16" s="27">
        <f t="shared" si="6"/>
        <v>2543</v>
      </c>
      <c r="U16" s="38">
        <f t="shared" si="6"/>
        <v>4765</v>
      </c>
      <c r="V16" s="16">
        <f t="shared" si="6"/>
        <v>2342</v>
      </c>
      <c r="W16" s="27">
        <f t="shared" si="6"/>
        <v>2222</v>
      </c>
      <c r="X16" s="27">
        <f t="shared" si="6"/>
        <v>2536</v>
      </c>
      <c r="Y16" s="38">
        <f t="shared" si="6"/>
        <v>4758</v>
      </c>
    </row>
    <row r="17" spans="1:25">
      <c r="A17" s="4" t="s">
        <v>19</v>
      </c>
      <c r="B17" s="13">
        <v>307</v>
      </c>
      <c r="C17" s="24">
        <v>346</v>
      </c>
      <c r="D17" s="24">
        <v>347</v>
      </c>
      <c r="E17" s="35">
        <f t="shared" ref="E17:E30" si="7">SUM(C17:D17)</f>
        <v>693</v>
      </c>
      <c r="F17" s="30">
        <v>307</v>
      </c>
      <c r="G17" s="30">
        <v>345</v>
      </c>
      <c r="H17" s="30">
        <v>345</v>
      </c>
      <c r="I17" s="51">
        <f t="shared" ref="I17:I30" si="8">SUM(G17:H17)</f>
        <v>690</v>
      </c>
      <c r="J17" s="19">
        <v>304</v>
      </c>
      <c r="K17" s="30">
        <v>340</v>
      </c>
      <c r="L17" s="30">
        <v>340</v>
      </c>
      <c r="M17" s="41">
        <f t="shared" ref="M17:M30" si="9">SUM(K17:L17)</f>
        <v>680</v>
      </c>
      <c r="N17" s="46">
        <v>306</v>
      </c>
      <c r="O17" s="30">
        <v>340</v>
      </c>
      <c r="P17" s="30">
        <v>342</v>
      </c>
      <c r="Q17" s="51">
        <f t="shared" ref="Q17:Q30" si="10">SUM(O17:P17)</f>
        <v>682</v>
      </c>
      <c r="R17" s="19">
        <v>304</v>
      </c>
      <c r="S17" s="30">
        <v>340</v>
      </c>
      <c r="T17" s="30">
        <v>342</v>
      </c>
      <c r="U17" s="41">
        <f t="shared" ref="U17:U30" si="11">SUM(S17:T17)</f>
        <v>682</v>
      </c>
      <c r="V17" s="19">
        <v>303</v>
      </c>
      <c r="W17" s="30">
        <v>339</v>
      </c>
      <c r="X17" s="30">
        <v>341</v>
      </c>
      <c r="Y17" s="41">
        <f t="shared" ref="Y17:Y30" si="12">SUM(W17:X17)</f>
        <v>680</v>
      </c>
    </row>
    <row r="18" spans="1:25">
      <c r="A18" s="5" t="s">
        <v>31</v>
      </c>
      <c r="B18" s="14">
        <v>17</v>
      </c>
      <c r="C18" s="25">
        <v>31</v>
      </c>
      <c r="D18" s="25">
        <v>22</v>
      </c>
      <c r="E18" s="35">
        <f t="shared" si="7"/>
        <v>53</v>
      </c>
      <c r="F18" s="30">
        <v>17</v>
      </c>
      <c r="G18" s="30">
        <v>31</v>
      </c>
      <c r="H18" s="30">
        <v>22</v>
      </c>
      <c r="I18" s="51">
        <f t="shared" si="8"/>
        <v>53</v>
      </c>
      <c r="J18" s="19">
        <v>18</v>
      </c>
      <c r="K18" s="30">
        <v>31</v>
      </c>
      <c r="L18" s="30">
        <v>20</v>
      </c>
      <c r="M18" s="41">
        <f t="shared" si="9"/>
        <v>51</v>
      </c>
      <c r="N18" s="46">
        <v>18</v>
      </c>
      <c r="O18" s="30">
        <v>31</v>
      </c>
      <c r="P18" s="30">
        <v>19</v>
      </c>
      <c r="Q18" s="51">
        <f t="shared" si="10"/>
        <v>50</v>
      </c>
      <c r="R18" s="19">
        <v>17</v>
      </c>
      <c r="S18" s="30">
        <v>31</v>
      </c>
      <c r="T18" s="30">
        <v>18</v>
      </c>
      <c r="U18" s="41">
        <f t="shared" si="11"/>
        <v>49</v>
      </c>
      <c r="V18" s="19">
        <v>17</v>
      </c>
      <c r="W18" s="30">
        <v>31</v>
      </c>
      <c r="X18" s="30">
        <v>18</v>
      </c>
      <c r="Y18" s="41">
        <f t="shared" si="12"/>
        <v>49</v>
      </c>
    </row>
    <row r="19" spans="1:25">
      <c r="A19" s="5" t="s">
        <v>27</v>
      </c>
      <c r="B19" s="14">
        <v>76</v>
      </c>
      <c r="C19" s="25">
        <v>106</v>
      </c>
      <c r="D19" s="25">
        <v>105</v>
      </c>
      <c r="E19" s="35">
        <f t="shared" si="7"/>
        <v>211</v>
      </c>
      <c r="F19" s="30">
        <v>76</v>
      </c>
      <c r="G19" s="30">
        <v>106</v>
      </c>
      <c r="H19" s="30">
        <v>106</v>
      </c>
      <c r="I19" s="51">
        <f t="shared" si="8"/>
        <v>212</v>
      </c>
      <c r="J19" s="19">
        <v>76</v>
      </c>
      <c r="K19" s="30">
        <v>107</v>
      </c>
      <c r="L19" s="30">
        <v>106</v>
      </c>
      <c r="M19" s="41">
        <f t="shared" si="9"/>
        <v>213</v>
      </c>
      <c r="N19" s="46">
        <v>76</v>
      </c>
      <c r="O19" s="30">
        <v>106</v>
      </c>
      <c r="P19" s="30">
        <v>105</v>
      </c>
      <c r="Q19" s="51">
        <f t="shared" si="10"/>
        <v>211</v>
      </c>
      <c r="R19" s="19">
        <v>77</v>
      </c>
      <c r="S19" s="30">
        <v>108</v>
      </c>
      <c r="T19" s="30">
        <v>105</v>
      </c>
      <c r="U19" s="41">
        <f t="shared" si="11"/>
        <v>213</v>
      </c>
      <c r="V19" s="19">
        <v>76</v>
      </c>
      <c r="W19" s="30">
        <v>108</v>
      </c>
      <c r="X19" s="30">
        <v>104</v>
      </c>
      <c r="Y19" s="41">
        <f t="shared" si="12"/>
        <v>212</v>
      </c>
    </row>
    <row r="20" spans="1:25">
      <c r="A20" s="5" t="s">
        <v>32</v>
      </c>
      <c r="B20" s="14">
        <v>36</v>
      </c>
      <c r="C20" s="25">
        <v>44</v>
      </c>
      <c r="D20" s="25">
        <v>39</v>
      </c>
      <c r="E20" s="35">
        <f t="shared" si="7"/>
        <v>83</v>
      </c>
      <c r="F20" s="30">
        <v>36</v>
      </c>
      <c r="G20" s="30">
        <v>44</v>
      </c>
      <c r="H20" s="30">
        <v>39</v>
      </c>
      <c r="I20" s="51">
        <f t="shared" si="8"/>
        <v>83</v>
      </c>
      <c r="J20" s="19">
        <v>36</v>
      </c>
      <c r="K20" s="30">
        <v>44</v>
      </c>
      <c r="L20" s="30">
        <v>39</v>
      </c>
      <c r="M20" s="41">
        <f t="shared" si="9"/>
        <v>83</v>
      </c>
      <c r="N20" s="46">
        <v>35</v>
      </c>
      <c r="O20" s="30">
        <v>43</v>
      </c>
      <c r="P20" s="30">
        <v>39</v>
      </c>
      <c r="Q20" s="51">
        <f t="shared" si="10"/>
        <v>82</v>
      </c>
      <c r="R20" s="19">
        <v>35</v>
      </c>
      <c r="S20" s="30">
        <v>42</v>
      </c>
      <c r="T20" s="30">
        <v>39</v>
      </c>
      <c r="U20" s="41">
        <f t="shared" si="11"/>
        <v>81</v>
      </c>
      <c r="V20" s="19">
        <v>35</v>
      </c>
      <c r="W20" s="30">
        <v>42</v>
      </c>
      <c r="X20" s="30">
        <v>40</v>
      </c>
      <c r="Y20" s="41">
        <f t="shared" si="12"/>
        <v>82</v>
      </c>
    </row>
    <row r="21" spans="1:25">
      <c r="A21" s="5" t="s">
        <v>4</v>
      </c>
      <c r="B21" s="14">
        <v>15</v>
      </c>
      <c r="C21" s="25">
        <v>14</v>
      </c>
      <c r="D21" s="25">
        <v>11</v>
      </c>
      <c r="E21" s="35">
        <f t="shared" si="7"/>
        <v>25</v>
      </c>
      <c r="F21" s="30">
        <v>15</v>
      </c>
      <c r="G21" s="30">
        <v>14</v>
      </c>
      <c r="H21" s="30">
        <v>11</v>
      </c>
      <c r="I21" s="51">
        <f t="shared" si="8"/>
        <v>25</v>
      </c>
      <c r="J21" s="19">
        <v>15</v>
      </c>
      <c r="K21" s="30">
        <v>14</v>
      </c>
      <c r="L21" s="30">
        <v>11</v>
      </c>
      <c r="M21" s="41">
        <f t="shared" si="9"/>
        <v>25</v>
      </c>
      <c r="N21" s="46">
        <v>15</v>
      </c>
      <c r="O21" s="30">
        <v>14</v>
      </c>
      <c r="P21" s="30">
        <v>11</v>
      </c>
      <c r="Q21" s="51">
        <f t="shared" si="10"/>
        <v>25</v>
      </c>
      <c r="R21" s="19">
        <v>15</v>
      </c>
      <c r="S21" s="30">
        <v>14</v>
      </c>
      <c r="T21" s="30">
        <v>11</v>
      </c>
      <c r="U21" s="41">
        <f t="shared" si="11"/>
        <v>25</v>
      </c>
      <c r="V21" s="19">
        <v>15</v>
      </c>
      <c r="W21" s="30">
        <v>14</v>
      </c>
      <c r="X21" s="30">
        <v>11</v>
      </c>
      <c r="Y21" s="41">
        <f t="shared" si="12"/>
        <v>25</v>
      </c>
    </row>
    <row r="22" spans="1:25">
      <c r="A22" s="5" t="s">
        <v>34</v>
      </c>
      <c r="B22" s="14">
        <v>20</v>
      </c>
      <c r="C22" s="25">
        <v>24</v>
      </c>
      <c r="D22" s="25">
        <v>28</v>
      </c>
      <c r="E22" s="35">
        <f t="shared" si="7"/>
        <v>52</v>
      </c>
      <c r="F22" s="30">
        <v>20</v>
      </c>
      <c r="G22" s="30">
        <v>24</v>
      </c>
      <c r="H22" s="30">
        <v>28</v>
      </c>
      <c r="I22" s="51">
        <f t="shared" si="8"/>
        <v>52</v>
      </c>
      <c r="J22" s="19">
        <v>20</v>
      </c>
      <c r="K22" s="30">
        <v>24</v>
      </c>
      <c r="L22" s="30">
        <v>28</v>
      </c>
      <c r="M22" s="41">
        <f t="shared" si="9"/>
        <v>52</v>
      </c>
      <c r="N22" s="46">
        <v>20</v>
      </c>
      <c r="O22" s="30">
        <v>24</v>
      </c>
      <c r="P22" s="30">
        <v>28</v>
      </c>
      <c r="Q22" s="51">
        <f t="shared" si="10"/>
        <v>52</v>
      </c>
      <c r="R22" s="19">
        <v>20</v>
      </c>
      <c r="S22" s="30">
        <v>24</v>
      </c>
      <c r="T22" s="30">
        <v>28</v>
      </c>
      <c r="U22" s="41">
        <f t="shared" si="11"/>
        <v>52</v>
      </c>
      <c r="V22" s="19">
        <v>20</v>
      </c>
      <c r="W22" s="30">
        <v>24</v>
      </c>
      <c r="X22" s="30">
        <v>28</v>
      </c>
      <c r="Y22" s="41">
        <f t="shared" si="12"/>
        <v>52</v>
      </c>
    </row>
    <row r="23" spans="1:25">
      <c r="A23" s="5" t="s">
        <v>23</v>
      </c>
      <c r="B23" s="14">
        <v>5</v>
      </c>
      <c r="C23" s="25">
        <v>6</v>
      </c>
      <c r="D23" s="25">
        <v>7</v>
      </c>
      <c r="E23" s="35">
        <f t="shared" si="7"/>
        <v>13</v>
      </c>
      <c r="F23" s="30">
        <v>5</v>
      </c>
      <c r="G23" s="30">
        <v>6</v>
      </c>
      <c r="H23" s="30">
        <v>7</v>
      </c>
      <c r="I23" s="51">
        <f t="shared" si="8"/>
        <v>13</v>
      </c>
      <c r="J23" s="19">
        <v>5</v>
      </c>
      <c r="K23" s="30">
        <v>6</v>
      </c>
      <c r="L23" s="30">
        <v>7</v>
      </c>
      <c r="M23" s="41">
        <f t="shared" si="9"/>
        <v>13</v>
      </c>
      <c r="N23" s="46">
        <v>5</v>
      </c>
      <c r="O23" s="30">
        <v>6</v>
      </c>
      <c r="P23" s="30">
        <v>7</v>
      </c>
      <c r="Q23" s="51">
        <f t="shared" si="10"/>
        <v>13</v>
      </c>
      <c r="R23" s="19">
        <v>5</v>
      </c>
      <c r="S23" s="30">
        <v>6</v>
      </c>
      <c r="T23" s="30">
        <v>7</v>
      </c>
      <c r="U23" s="41">
        <f t="shared" si="11"/>
        <v>13</v>
      </c>
      <c r="V23" s="19">
        <v>5</v>
      </c>
      <c r="W23" s="30">
        <v>6</v>
      </c>
      <c r="X23" s="30">
        <v>7</v>
      </c>
      <c r="Y23" s="41">
        <f t="shared" si="12"/>
        <v>13</v>
      </c>
    </row>
    <row r="24" spans="1:25">
      <c r="A24" s="5" t="s">
        <v>35</v>
      </c>
      <c r="B24" s="14">
        <v>23</v>
      </c>
      <c r="C24" s="25">
        <v>40</v>
      </c>
      <c r="D24" s="25">
        <v>33</v>
      </c>
      <c r="E24" s="35">
        <f t="shared" si="7"/>
        <v>73</v>
      </c>
      <c r="F24" s="30">
        <v>23</v>
      </c>
      <c r="G24" s="30">
        <v>40</v>
      </c>
      <c r="H24" s="30">
        <v>33</v>
      </c>
      <c r="I24" s="51">
        <f t="shared" si="8"/>
        <v>73</v>
      </c>
      <c r="J24" s="19">
        <v>22</v>
      </c>
      <c r="K24" s="30">
        <v>39</v>
      </c>
      <c r="L24" s="30">
        <v>33</v>
      </c>
      <c r="M24" s="41">
        <f t="shared" si="9"/>
        <v>72</v>
      </c>
      <c r="N24" s="46">
        <v>24</v>
      </c>
      <c r="O24" s="30">
        <v>41</v>
      </c>
      <c r="P24" s="30">
        <v>34</v>
      </c>
      <c r="Q24" s="51">
        <f t="shared" si="10"/>
        <v>75</v>
      </c>
      <c r="R24" s="19">
        <v>23</v>
      </c>
      <c r="S24" s="30">
        <v>40</v>
      </c>
      <c r="T24" s="30">
        <v>33</v>
      </c>
      <c r="U24" s="41">
        <f t="shared" si="11"/>
        <v>73</v>
      </c>
      <c r="V24" s="19">
        <v>23</v>
      </c>
      <c r="W24" s="30">
        <v>40</v>
      </c>
      <c r="X24" s="30">
        <v>33</v>
      </c>
      <c r="Y24" s="41">
        <f t="shared" si="12"/>
        <v>73</v>
      </c>
    </row>
    <row r="25" spans="1:25">
      <c r="A25" s="5" t="s">
        <v>36</v>
      </c>
      <c r="B25" s="14">
        <v>293</v>
      </c>
      <c r="C25" s="25">
        <v>382</v>
      </c>
      <c r="D25" s="25">
        <v>374</v>
      </c>
      <c r="E25" s="35">
        <f t="shared" si="7"/>
        <v>756</v>
      </c>
      <c r="F25" s="30">
        <v>294</v>
      </c>
      <c r="G25" s="30">
        <v>380</v>
      </c>
      <c r="H25" s="30">
        <v>374</v>
      </c>
      <c r="I25" s="51">
        <f t="shared" si="8"/>
        <v>754</v>
      </c>
      <c r="J25" s="19">
        <v>288</v>
      </c>
      <c r="K25" s="30">
        <v>376</v>
      </c>
      <c r="L25" s="30">
        <v>372</v>
      </c>
      <c r="M25" s="41">
        <f t="shared" si="9"/>
        <v>748</v>
      </c>
      <c r="N25" s="46">
        <v>299</v>
      </c>
      <c r="O25" s="30">
        <v>382</v>
      </c>
      <c r="P25" s="30">
        <v>378</v>
      </c>
      <c r="Q25" s="51">
        <f t="shared" si="10"/>
        <v>760</v>
      </c>
      <c r="R25" s="19">
        <v>293</v>
      </c>
      <c r="S25" s="30">
        <v>379</v>
      </c>
      <c r="T25" s="30">
        <v>375</v>
      </c>
      <c r="U25" s="41">
        <f t="shared" si="11"/>
        <v>754</v>
      </c>
      <c r="V25" s="19">
        <v>295</v>
      </c>
      <c r="W25" s="30">
        <v>380</v>
      </c>
      <c r="X25" s="30">
        <v>376</v>
      </c>
      <c r="Y25" s="41">
        <f t="shared" si="12"/>
        <v>756</v>
      </c>
    </row>
    <row r="26" spans="1:25">
      <c r="A26" s="5" t="s">
        <v>30</v>
      </c>
      <c r="B26" s="14">
        <v>119</v>
      </c>
      <c r="C26" s="25">
        <v>148</v>
      </c>
      <c r="D26" s="25">
        <v>140</v>
      </c>
      <c r="E26" s="35">
        <f t="shared" si="7"/>
        <v>288</v>
      </c>
      <c r="F26" s="30">
        <v>115</v>
      </c>
      <c r="G26" s="30">
        <v>147</v>
      </c>
      <c r="H26" s="30">
        <v>135</v>
      </c>
      <c r="I26" s="51">
        <f t="shared" si="8"/>
        <v>282</v>
      </c>
      <c r="J26" s="19">
        <v>115</v>
      </c>
      <c r="K26" s="30">
        <v>146</v>
      </c>
      <c r="L26" s="30">
        <v>135</v>
      </c>
      <c r="M26" s="41">
        <f t="shared" si="9"/>
        <v>281</v>
      </c>
      <c r="N26" s="46">
        <v>118</v>
      </c>
      <c r="O26" s="30">
        <v>148</v>
      </c>
      <c r="P26" s="30">
        <v>137</v>
      </c>
      <c r="Q26" s="51">
        <f t="shared" si="10"/>
        <v>285</v>
      </c>
      <c r="R26" s="19">
        <v>116</v>
      </c>
      <c r="S26" s="30">
        <v>146</v>
      </c>
      <c r="T26" s="30">
        <v>133</v>
      </c>
      <c r="U26" s="41">
        <f t="shared" si="11"/>
        <v>279</v>
      </c>
      <c r="V26" s="19">
        <v>119</v>
      </c>
      <c r="W26" s="30">
        <v>149</v>
      </c>
      <c r="X26" s="30">
        <v>137</v>
      </c>
      <c r="Y26" s="41">
        <f t="shared" si="12"/>
        <v>286</v>
      </c>
    </row>
    <row r="27" spans="1:25">
      <c r="A27" s="5" t="s">
        <v>37</v>
      </c>
      <c r="B27" s="14">
        <v>154</v>
      </c>
      <c r="C27" s="25">
        <v>144</v>
      </c>
      <c r="D27" s="25">
        <v>141</v>
      </c>
      <c r="E27" s="35">
        <f t="shared" si="7"/>
        <v>285</v>
      </c>
      <c r="F27" s="30">
        <v>155</v>
      </c>
      <c r="G27" s="30">
        <v>145</v>
      </c>
      <c r="H27" s="30">
        <v>143</v>
      </c>
      <c r="I27" s="51">
        <f t="shared" si="8"/>
        <v>288</v>
      </c>
      <c r="J27" s="19">
        <v>153</v>
      </c>
      <c r="K27" s="30">
        <v>145</v>
      </c>
      <c r="L27" s="30">
        <v>142</v>
      </c>
      <c r="M27" s="41">
        <f t="shared" si="9"/>
        <v>287</v>
      </c>
      <c r="N27" s="46">
        <v>156</v>
      </c>
      <c r="O27" s="30">
        <v>145</v>
      </c>
      <c r="P27" s="30">
        <v>144</v>
      </c>
      <c r="Q27" s="51">
        <f t="shared" si="10"/>
        <v>289</v>
      </c>
      <c r="R27" s="19">
        <v>154</v>
      </c>
      <c r="S27" s="30">
        <v>144</v>
      </c>
      <c r="T27" s="30">
        <v>143</v>
      </c>
      <c r="U27" s="41">
        <f t="shared" si="11"/>
        <v>287</v>
      </c>
      <c r="V27" s="19">
        <v>153</v>
      </c>
      <c r="W27" s="30">
        <v>144</v>
      </c>
      <c r="X27" s="30">
        <v>142</v>
      </c>
      <c r="Y27" s="41">
        <f t="shared" si="12"/>
        <v>286</v>
      </c>
    </row>
    <row r="28" spans="1:25">
      <c r="A28" s="5" t="s">
        <v>38</v>
      </c>
      <c r="B28" s="14">
        <v>41</v>
      </c>
      <c r="C28" s="25">
        <v>49</v>
      </c>
      <c r="D28" s="25">
        <v>39</v>
      </c>
      <c r="E28" s="35">
        <f t="shared" si="7"/>
        <v>88</v>
      </c>
      <c r="F28" s="30">
        <v>40</v>
      </c>
      <c r="G28" s="30">
        <v>48</v>
      </c>
      <c r="H28" s="30">
        <v>39</v>
      </c>
      <c r="I28" s="51">
        <f t="shared" si="8"/>
        <v>87</v>
      </c>
      <c r="J28" s="19">
        <v>35</v>
      </c>
      <c r="K28" s="30">
        <v>45</v>
      </c>
      <c r="L28" s="30">
        <v>37</v>
      </c>
      <c r="M28" s="41">
        <f t="shared" si="9"/>
        <v>82</v>
      </c>
      <c r="N28" s="46">
        <v>36</v>
      </c>
      <c r="O28" s="30">
        <v>45</v>
      </c>
      <c r="P28" s="30">
        <v>38</v>
      </c>
      <c r="Q28" s="51">
        <f t="shared" si="10"/>
        <v>83</v>
      </c>
      <c r="R28" s="19">
        <v>36</v>
      </c>
      <c r="S28" s="30">
        <v>45</v>
      </c>
      <c r="T28" s="30">
        <v>38</v>
      </c>
      <c r="U28" s="41">
        <f t="shared" si="11"/>
        <v>83</v>
      </c>
      <c r="V28" s="19">
        <v>38</v>
      </c>
      <c r="W28" s="30">
        <v>46</v>
      </c>
      <c r="X28" s="30">
        <v>40</v>
      </c>
      <c r="Y28" s="41">
        <f t="shared" si="12"/>
        <v>86</v>
      </c>
    </row>
    <row r="29" spans="1:25">
      <c r="A29" s="5" t="s">
        <v>39</v>
      </c>
      <c r="B29" s="14">
        <v>80</v>
      </c>
      <c r="C29" s="25">
        <v>113</v>
      </c>
      <c r="D29" s="25">
        <v>142</v>
      </c>
      <c r="E29" s="35">
        <f t="shared" si="7"/>
        <v>255</v>
      </c>
      <c r="F29" s="30">
        <v>81</v>
      </c>
      <c r="G29" s="30">
        <v>114</v>
      </c>
      <c r="H29" s="30">
        <v>141</v>
      </c>
      <c r="I29" s="51">
        <f t="shared" si="8"/>
        <v>255</v>
      </c>
      <c r="J29" s="19">
        <v>84</v>
      </c>
      <c r="K29" s="30">
        <v>117</v>
      </c>
      <c r="L29" s="30">
        <v>141</v>
      </c>
      <c r="M29" s="41">
        <f t="shared" si="9"/>
        <v>258</v>
      </c>
      <c r="N29" s="46">
        <v>86</v>
      </c>
      <c r="O29" s="30">
        <v>119</v>
      </c>
      <c r="P29" s="30">
        <v>143</v>
      </c>
      <c r="Q29" s="51">
        <f t="shared" si="10"/>
        <v>262</v>
      </c>
      <c r="R29" s="19">
        <v>85</v>
      </c>
      <c r="S29" s="30">
        <v>118</v>
      </c>
      <c r="T29" s="30">
        <v>143</v>
      </c>
      <c r="U29" s="41">
        <f t="shared" si="11"/>
        <v>261</v>
      </c>
      <c r="V29" s="19">
        <v>85</v>
      </c>
      <c r="W29" s="30">
        <v>118</v>
      </c>
      <c r="X29" s="30">
        <v>142</v>
      </c>
      <c r="Y29" s="41">
        <f t="shared" si="12"/>
        <v>260</v>
      </c>
    </row>
    <row r="30" spans="1:25">
      <c r="A30" s="6" t="s">
        <v>17</v>
      </c>
      <c r="B30" s="15">
        <v>118</v>
      </c>
      <c r="C30" s="26">
        <v>178</v>
      </c>
      <c r="D30" s="26">
        <v>169</v>
      </c>
      <c r="E30" s="35">
        <f t="shared" si="7"/>
        <v>347</v>
      </c>
      <c r="F30" s="30">
        <v>118</v>
      </c>
      <c r="G30" s="30">
        <v>178</v>
      </c>
      <c r="H30" s="30">
        <v>169</v>
      </c>
      <c r="I30" s="51">
        <f t="shared" si="8"/>
        <v>347</v>
      </c>
      <c r="J30" s="20">
        <v>117</v>
      </c>
      <c r="K30" s="31">
        <v>177</v>
      </c>
      <c r="L30" s="31">
        <v>169</v>
      </c>
      <c r="M30" s="42">
        <f t="shared" si="9"/>
        <v>346</v>
      </c>
      <c r="N30" s="46">
        <v>116</v>
      </c>
      <c r="O30" s="30">
        <v>176</v>
      </c>
      <c r="P30" s="30">
        <v>169</v>
      </c>
      <c r="Q30" s="51">
        <f t="shared" si="10"/>
        <v>345</v>
      </c>
      <c r="R30" s="20">
        <v>116</v>
      </c>
      <c r="S30" s="31">
        <v>177</v>
      </c>
      <c r="T30" s="31">
        <v>168</v>
      </c>
      <c r="U30" s="41">
        <f t="shared" si="11"/>
        <v>345</v>
      </c>
      <c r="V30" s="20">
        <v>116</v>
      </c>
      <c r="W30" s="31">
        <v>177</v>
      </c>
      <c r="X30" s="31">
        <v>168</v>
      </c>
      <c r="Y30" s="41">
        <f t="shared" si="12"/>
        <v>345</v>
      </c>
    </row>
    <row r="31" spans="1:25">
      <c r="A31" s="7" t="s">
        <v>29</v>
      </c>
      <c r="B31" s="16">
        <f t="shared" ref="B31:Y31" si="13">SUM(B17:B30)</f>
        <v>1304</v>
      </c>
      <c r="C31" s="27">
        <f t="shared" si="13"/>
        <v>1625</v>
      </c>
      <c r="D31" s="27">
        <f t="shared" si="13"/>
        <v>1597</v>
      </c>
      <c r="E31" s="38">
        <f t="shared" si="13"/>
        <v>3222</v>
      </c>
      <c r="F31" s="16">
        <f t="shared" si="13"/>
        <v>1302</v>
      </c>
      <c r="G31" s="27">
        <f t="shared" si="13"/>
        <v>1622</v>
      </c>
      <c r="H31" s="27">
        <f t="shared" si="13"/>
        <v>1592</v>
      </c>
      <c r="I31" s="38">
        <f t="shared" si="13"/>
        <v>3214</v>
      </c>
      <c r="J31" s="16">
        <f t="shared" si="13"/>
        <v>1288</v>
      </c>
      <c r="K31" s="27">
        <f t="shared" si="13"/>
        <v>1611</v>
      </c>
      <c r="L31" s="27">
        <f t="shared" si="13"/>
        <v>1580</v>
      </c>
      <c r="M31" s="38">
        <f t="shared" si="13"/>
        <v>3191</v>
      </c>
      <c r="N31" s="16">
        <f t="shared" si="13"/>
        <v>1310</v>
      </c>
      <c r="O31" s="27">
        <f t="shared" si="13"/>
        <v>1620</v>
      </c>
      <c r="P31" s="27">
        <f t="shared" si="13"/>
        <v>1594</v>
      </c>
      <c r="Q31" s="38">
        <f t="shared" si="13"/>
        <v>3214</v>
      </c>
      <c r="R31" s="16">
        <f t="shared" si="13"/>
        <v>1296</v>
      </c>
      <c r="S31" s="27">
        <f t="shared" si="13"/>
        <v>1614</v>
      </c>
      <c r="T31" s="27">
        <f t="shared" si="13"/>
        <v>1583</v>
      </c>
      <c r="U31" s="38">
        <f t="shared" si="13"/>
        <v>3197</v>
      </c>
      <c r="V31" s="16">
        <f t="shared" si="13"/>
        <v>1300</v>
      </c>
      <c r="W31" s="27">
        <f t="shared" si="13"/>
        <v>1618</v>
      </c>
      <c r="X31" s="27">
        <f t="shared" si="13"/>
        <v>1587</v>
      </c>
      <c r="Y31" s="38">
        <f t="shared" si="13"/>
        <v>3205</v>
      </c>
    </row>
    <row r="32" spans="1:25">
      <c r="A32" s="8" t="s">
        <v>40</v>
      </c>
      <c r="B32" s="17">
        <f t="shared" ref="B32:Y32" si="14">SUM(B31,B16)</f>
        <v>3635</v>
      </c>
      <c r="C32" s="28">
        <f t="shared" si="14"/>
        <v>3853</v>
      </c>
      <c r="D32" s="28">
        <f t="shared" si="14"/>
        <v>4148</v>
      </c>
      <c r="E32" s="39">
        <f t="shared" si="14"/>
        <v>8001</v>
      </c>
      <c r="F32" s="17">
        <f t="shared" si="14"/>
        <v>3627</v>
      </c>
      <c r="G32" s="28">
        <f t="shared" si="14"/>
        <v>3843</v>
      </c>
      <c r="H32" s="28">
        <f t="shared" si="14"/>
        <v>4142</v>
      </c>
      <c r="I32" s="39">
        <f t="shared" si="14"/>
        <v>7985</v>
      </c>
      <c r="J32" s="17">
        <f t="shared" si="14"/>
        <v>3614</v>
      </c>
      <c r="K32" s="28">
        <f t="shared" si="14"/>
        <v>3806</v>
      </c>
      <c r="L32" s="28">
        <f t="shared" si="14"/>
        <v>4123</v>
      </c>
      <c r="M32" s="39">
        <f t="shared" si="14"/>
        <v>7929</v>
      </c>
      <c r="N32" s="17">
        <f t="shared" si="14"/>
        <v>3651</v>
      </c>
      <c r="O32" s="28">
        <f t="shared" si="14"/>
        <v>3834</v>
      </c>
      <c r="P32" s="28">
        <f t="shared" si="14"/>
        <v>4138</v>
      </c>
      <c r="Q32" s="39">
        <f t="shared" si="14"/>
        <v>7972</v>
      </c>
      <c r="R32" s="17">
        <f t="shared" si="14"/>
        <v>3644</v>
      </c>
      <c r="S32" s="28">
        <f t="shared" si="14"/>
        <v>3836</v>
      </c>
      <c r="T32" s="28">
        <f t="shared" si="14"/>
        <v>4126</v>
      </c>
      <c r="U32" s="39">
        <f t="shared" si="14"/>
        <v>7962</v>
      </c>
      <c r="V32" s="17">
        <f t="shared" si="14"/>
        <v>3642</v>
      </c>
      <c r="W32" s="28">
        <f t="shared" si="14"/>
        <v>3840</v>
      </c>
      <c r="X32" s="28">
        <f t="shared" si="14"/>
        <v>4123</v>
      </c>
      <c r="Y32" s="39">
        <f t="shared" si="14"/>
        <v>7963</v>
      </c>
    </row>
    <row r="33" spans="1:25">
      <c r="A33" s="1" t="s">
        <v>1</v>
      </c>
      <c r="B33" s="10" t="s">
        <v>41</v>
      </c>
      <c r="C33" s="21"/>
      <c r="D33" s="21"/>
      <c r="E33" s="32"/>
      <c r="F33" s="43" t="s">
        <v>33</v>
      </c>
      <c r="G33" s="21"/>
      <c r="H33" s="21"/>
      <c r="I33" s="48"/>
      <c r="J33" s="10" t="s">
        <v>42</v>
      </c>
      <c r="K33" s="21"/>
      <c r="L33" s="21"/>
      <c r="M33" s="32"/>
      <c r="N33" s="43" t="s">
        <v>44</v>
      </c>
      <c r="O33" s="21"/>
      <c r="P33" s="21"/>
      <c r="Q33" s="48"/>
      <c r="R33" s="10" t="s">
        <v>45</v>
      </c>
      <c r="S33" s="21"/>
      <c r="T33" s="21"/>
      <c r="U33" s="32"/>
      <c r="V33" s="43" t="s">
        <v>9</v>
      </c>
      <c r="W33" s="21"/>
      <c r="X33" s="21"/>
      <c r="Y33" s="32"/>
    </row>
    <row r="34" spans="1:25">
      <c r="A34" s="2"/>
      <c r="B34" s="11" t="s">
        <v>12</v>
      </c>
      <c r="C34" s="22" t="s">
        <v>13</v>
      </c>
      <c r="D34" s="22"/>
      <c r="E34" s="33"/>
      <c r="F34" s="44" t="s">
        <v>12</v>
      </c>
      <c r="G34" s="22" t="s">
        <v>13</v>
      </c>
      <c r="H34" s="22"/>
      <c r="I34" s="49"/>
      <c r="J34" s="11" t="s">
        <v>12</v>
      </c>
      <c r="K34" s="22" t="s">
        <v>13</v>
      </c>
      <c r="L34" s="22"/>
      <c r="M34" s="33"/>
      <c r="N34" s="44" t="s">
        <v>12</v>
      </c>
      <c r="O34" s="22" t="s">
        <v>13</v>
      </c>
      <c r="P34" s="22"/>
      <c r="Q34" s="49"/>
      <c r="R34" s="11" t="s">
        <v>12</v>
      </c>
      <c r="S34" s="22" t="s">
        <v>13</v>
      </c>
      <c r="T34" s="22"/>
      <c r="U34" s="33"/>
      <c r="V34" s="44" t="s">
        <v>12</v>
      </c>
      <c r="W34" s="22" t="s">
        <v>13</v>
      </c>
      <c r="X34" s="22"/>
      <c r="Y34" s="33"/>
    </row>
    <row r="35" spans="1:25">
      <c r="A35" s="3"/>
      <c r="B35" s="12"/>
      <c r="C35" s="23" t="s">
        <v>14</v>
      </c>
      <c r="D35" s="23" t="s">
        <v>15</v>
      </c>
      <c r="E35" s="34" t="s">
        <v>18</v>
      </c>
      <c r="F35" s="45"/>
      <c r="G35" s="23" t="s">
        <v>14</v>
      </c>
      <c r="H35" s="23" t="s">
        <v>15</v>
      </c>
      <c r="I35" s="50" t="s">
        <v>18</v>
      </c>
      <c r="J35" s="12"/>
      <c r="K35" s="23" t="s">
        <v>14</v>
      </c>
      <c r="L35" s="23" t="s">
        <v>15</v>
      </c>
      <c r="M35" s="34" t="s">
        <v>18</v>
      </c>
      <c r="N35" s="45"/>
      <c r="O35" s="23" t="s">
        <v>14</v>
      </c>
      <c r="P35" s="23" t="s">
        <v>15</v>
      </c>
      <c r="Q35" s="50" t="s">
        <v>18</v>
      </c>
      <c r="R35" s="12"/>
      <c r="S35" s="23" t="s">
        <v>14</v>
      </c>
      <c r="T35" s="23" t="s">
        <v>15</v>
      </c>
      <c r="U35" s="34" t="s">
        <v>18</v>
      </c>
      <c r="V35" s="45"/>
      <c r="W35" s="23" t="s">
        <v>14</v>
      </c>
      <c r="X35" s="23" t="s">
        <v>15</v>
      </c>
      <c r="Y35" s="34" t="s">
        <v>18</v>
      </c>
    </row>
    <row r="36" spans="1:25">
      <c r="A36" s="4" t="s">
        <v>20</v>
      </c>
      <c r="B36" s="18">
        <v>260</v>
      </c>
      <c r="C36" s="29">
        <v>272</v>
      </c>
      <c r="D36" s="29">
        <v>272</v>
      </c>
      <c r="E36" s="40">
        <f t="shared" ref="E36:E45" si="15">SUM(C36:D36)</f>
        <v>544</v>
      </c>
      <c r="F36" s="46">
        <v>263</v>
      </c>
      <c r="G36" s="30">
        <v>275</v>
      </c>
      <c r="H36" s="30">
        <v>277</v>
      </c>
      <c r="I36" s="51">
        <f t="shared" ref="I36:I45" si="16">SUM(G36:H36)</f>
        <v>552</v>
      </c>
      <c r="J36" s="18">
        <v>262</v>
      </c>
      <c r="K36" s="29">
        <v>275</v>
      </c>
      <c r="L36" s="29">
        <v>277</v>
      </c>
      <c r="M36" s="40">
        <f t="shared" ref="M36:M45" si="17">SUM(K36:L36)</f>
        <v>552</v>
      </c>
      <c r="N36" s="46">
        <v>265</v>
      </c>
      <c r="O36" s="30">
        <v>278</v>
      </c>
      <c r="P36" s="30">
        <v>280</v>
      </c>
      <c r="Q36" s="51">
        <f t="shared" ref="Q36:Q45" si="18">SUM(O36:P36)</f>
        <v>558</v>
      </c>
      <c r="R36" s="18">
        <v>265</v>
      </c>
      <c r="S36" s="29">
        <v>278</v>
      </c>
      <c r="T36" s="29">
        <v>279</v>
      </c>
      <c r="U36" s="40">
        <f t="shared" ref="U36:U45" si="19">SUM(S36:T36)</f>
        <v>557</v>
      </c>
      <c r="V36" s="18">
        <v>264</v>
      </c>
      <c r="W36" s="29">
        <v>277</v>
      </c>
      <c r="X36" s="29">
        <v>280</v>
      </c>
      <c r="Y36" s="40">
        <f t="shared" ref="Y36:Y45" si="20">SUM(W36:X36)</f>
        <v>557</v>
      </c>
    </row>
    <row r="37" spans="1:25">
      <c r="A37" s="5" t="s">
        <v>16</v>
      </c>
      <c r="B37" s="19">
        <v>299</v>
      </c>
      <c r="C37" s="30">
        <v>205</v>
      </c>
      <c r="D37" s="30">
        <v>290</v>
      </c>
      <c r="E37" s="40">
        <f t="shared" si="15"/>
        <v>495</v>
      </c>
      <c r="F37" s="46">
        <v>295</v>
      </c>
      <c r="G37" s="30">
        <v>201</v>
      </c>
      <c r="H37" s="30">
        <v>290</v>
      </c>
      <c r="I37" s="51">
        <f t="shared" si="16"/>
        <v>491</v>
      </c>
      <c r="J37" s="19">
        <v>295</v>
      </c>
      <c r="K37" s="30">
        <v>201</v>
      </c>
      <c r="L37" s="30">
        <v>288</v>
      </c>
      <c r="M37" s="40">
        <f t="shared" si="17"/>
        <v>489</v>
      </c>
      <c r="N37" s="46">
        <v>292</v>
      </c>
      <c r="O37" s="30">
        <v>199</v>
      </c>
      <c r="P37" s="30">
        <v>285</v>
      </c>
      <c r="Q37" s="51">
        <f t="shared" si="18"/>
        <v>484</v>
      </c>
      <c r="R37" s="19">
        <v>294</v>
      </c>
      <c r="S37" s="30">
        <v>199</v>
      </c>
      <c r="T37" s="30">
        <v>286</v>
      </c>
      <c r="U37" s="40">
        <f t="shared" si="19"/>
        <v>485</v>
      </c>
      <c r="V37" s="19">
        <v>298</v>
      </c>
      <c r="W37" s="30">
        <v>205</v>
      </c>
      <c r="X37" s="30">
        <v>287</v>
      </c>
      <c r="Y37" s="40">
        <f t="shared" si="20"/>
        <v>492</v>
      </c>
    </row>
    <row r="38" spans="1:25">
      <c r="A38" s="5" t="s">
        <v>21</v>
      </c>
      <c r="B38" s="19">
        <v>86</v>
      </c>
      <c r="C38" s="30">
        <v>83</v>
      </c>
      <c r="D38" s="30">
        <v>101</v>
      </c>
      <c r="E38" s="40">
        <f t="shared" si="15"/>
        <v>184</v>
      </c>
      <c r="F38" s="46">
        <v>87</v>
      </c>
      <c r="G38" s="30">
        <v>83</v>
      </c>
      <c r="H38" s="30">
        <v>100</v>
      </c>
      <c r="I38" s="51">
        <f t="shared" si="16"/>
        <v>183</v>
      </c>
      <c r="J38" s="19">
        <v>86</v>
      </c>
      <c r="K38" s="30">
        <v>82</v>
      </c>
      <c r="L38" s="30">
        <v>100</v>
      </c>
      <c r="M38" s="40">
        <f t="shared" si="17"/>
        <v>182</v>
      </c>
      <c r="N38" s="46">
        <v>86</v>
      </c>
      <c r="O38" s="30">
        <v>82</v>
      </c>
      <c r="P38" s="30">
        <v>100</v>
      </c>
      <c r="Q38" s="51">
        <f t="shared" si="18"/>
        <v>182</v>
      </c>
      <c r="R38" s="19">
        <v>85</v>
      </c>
      <c r="S38" s="30">
        <v>81</v>
      </c>
      <c r="T38" s="30">
        <v>100</v>
      </c>
      <c r="U38" s="40">
        <f t="shared" si="19"/>
        <v>181</v>
      </c>
      <c r="V38" s="19">
        <v>86</v>
      </c>
      <c r="W38" s="30">
        <v>82</v>
      </c>
      <c r="X38" s="30">
        <v>100</v>
      </c>
      <c r="Y38" s="40">
        <f t="shared" si="20"/>
        <v>182</v>
      </c>
    </row>
    <row r="39" spans="1:25">
      <c r="A39" s="5" t="s">
        <v>22</v>
      </c>
      <c r="B39" s="19">
        <v>312</v>
      </c>
      <c r="C39" s="30">
        <v>306</v>
      </c>
      <c r="D39" s="30">
        <v>329</v>
      </c>
      <c r="E39" s="40">
        <f t="shared" si="15"/>
        <v>635</v>
      </c>
      <c r="F39" s="46">
        <v>313</v>
      </c>
      <c r="G39" s="30">
        <v>308</v>
      </c>
      <c r="H39" s="30">
        <v>328</v>
      </c>
      <c r="I39" s="51">
        <f t="shared" si="16"/>
        <v>636</v>
      </c>
      <c r="J39" s="19">
        <v>314</v>
      </c>
      <c r="K39" s="30">
        <v>308</v>
      </c>
      <c r="L39" s="30">
        <v>328</v>
      </c>
      <c r="M39" s="40">
        <f t="shared" si="17"/>
        <v>636</v>
      </c>
      <c r="N39" s="46">
        <v>316</v>
      </c>
      <c r="O39" s="30">
        <v>311</v>
      </c>
      <c r="P39" s="30">
        <v>332</v>
      </c>
      <c r="Q39" s="51">
        <f t="shared" si="18"/>
        <v>643</v>
      </c>
      <c r="R39" s="19">
        <v>313</v>
      </c>
      <c r="S39" s="30">
        <v>309</v>
      </c>
      <c r="T39" s="30">
        <v>331</v>
      </c>
      <c r="U39" s="40">
        <f t="shared" si="19"/>
        <v>640</v>
      </c>
      <c r="V39" s="19">
        <v>313</v>
      </c>
      <c r="W39" s="30">
        <v>309</v>
      </c>
      <c r="X39" s="30">
        <v>331</v>
      </c>
      <c r="Y39" s="40">
        <f t="shared" si="20"/>
        <v>640</v>
      </c>
    </row>
    <row r="40" spans="1:25">
      <c r="A40" s="5" t="s">
        <v>24</v>
      </c>
      <c r="B40" s="19">
        <v>301</v>
      </c>
      <c r="C40" s="30">
        <v>288</v>
      </c>
      <c r="D40" s="30">
        <v>326</v>
      </c>
      <c r="E40" s="40">
        <f t="shared" si="15"/>
        <v>614</v>
      </c>
      <c r="F40" s="46">
        <v>298</v>
      </c>
      <c r="G40" s="30">
        <v>286</v>
      </c>
      <c r="H40" s="30">
        <v>325</v>
      </c>
      <c r="I40" s="51">
        <f t="shared" si="16"/>
        <v>611</v>
      </c>
      <c r="J40" s="19">
        <v>296</v>
      </c>
      <c r="K40" s="30">
        <v>283</v>
      </c>
      <c r="L40" s="30">
        <v>323</v>
      </c>
      <c r="M40" s="40">
        <f t="shared" si="17"/>
        <v>606</v>
      </c>
      <c r="N40" s="46">
        <v>295</v>
      </c>
      <c r="O40" s="30">
        <v>284</v>
      </c>
      <c r="P40" s="30">
        <v>321</v>
      </c>
      <c r="Q40" s="51">
        <f t="shared" si="18"/>
        <v>605</v>
      </c>
      <c r="R40" s="19">
        <v>294</v>
      </c>
      <c r="S40" s="30">
        <v>283</v>
      </c>
      <c r="T40" s="30">
        <v>319</v>
      </c>
      <c r="U40" s="40">
        <f t="shared" si="19"/>
        <v>602</v>
      </c>
      <c r="V40" s="19">
        <v>294</v>
      </c>
      <c r="W40" s="30">
        <v>283</v>
      </c>
      <c r="X40" s="30">
        <v>319</v>
      </c>
      <c r="Y40" s="40">
        <f t="shared" si="20"/>
        <v>602</v>
      </c>
    </row>
    <row r="41" spans="1:25">
      <c r="A41" s="5" t="s">
        <v>25</v>
      </c>
      <c r="B41" s="19">
        <v>352</v>
      </c>
      <c r="C41" s="30">
        <v>354</v>
      </c>
      <c r="D41" s="30">
        <v>372</v>
      </c>
      <c r="E41" s="40">
        <f t="shared" si="15"/>
        <v>726</v>
      </c>
      <c r="F41" s="46">
        <v>352</v>
      </c>
      <c r="G41" s="30">
        <v>354</v>
      </c>
      <c r="H41" s="30">
        <v>369</v>
      </c>
      <c r="I41" s="51">
        <f t="shared" si="16"/>
        <v>723</v>
      </c>
      <c r="J41" s="19">
        <v>354</v>
      </c>
      <c r="K41" s="30">
        <v>356</v>
      </c>
      <c r="L41" s="30">
        <v>370</v>
      </c>
      <c r="M41" s="40">
        <f t="shared" si="17"/>
        <v>726</v>
      </c>
      <c r="N41" s="46">
        <v>354</v>
      </c>
      <c r="O41" s="30">
        <v>357</v>
      </c>
      <c r="P41" s="30">
        <v>370</v>
      </c>
      <c r="Q41" s="51">
        <f t="shared" si="18"/>
        <v>727</v>
      </c>
      <c r="R41" s="19">
        <v>355</v>
      </c>
      <c r="S41" s="30">
        <v>356</v>
      </c>
      <c r="T41" s="30">
        <v>372</v>
      </c>
      <c r="U41" s="40">
        <f t="shared" si="19"/>
        <v>728</v>
      </c>
      <c r="V41" s="19">
        <v>354</v>
      </c>
      <c r="W41" s="30">
        <v>355</v>
      </c>
      <c r="X41" s="30">
        <v>371</v>
      </c>
      <c r="Y41" s="40">
        <f t="shared" si="20"/>
        <v>726</v>
      </c>
    </row>
    <row r="42" spans="1:25">
      <c r="A42" s="5" t="s">
        <v>5</v>
      </c>
      <c r="B42" s="19">
        <v>191</v>
      </c>
      <c r="C42" s="30">
        <v>159</v>
      </c>
      <c r="D42" s="30">
        <v>241</v>
      </c>
      <c r="E42" s="40">
        <f t="shared" si="15"/>
        <v>400</v>
      </c>
      <c r="F42" s="46">
        <v>190</v>
      </c>
      <c r="G42" s="30">
        <v>159</v>
      </c>
      <c r="H42" s="30">
        <v>240</v>
      </c>
      <c r="I42" s="51">
        <f t="shared" si="16"/>
        <v>399</v>
      </c>
      <c r="J42" s="19">
        <v>191</v>
      </c>
      <c r="K42" s="30">
        <v>161</v>
      </c>
      <c r="L42" s="30">
        <v>240</v>
      </c>
      <c r="M42" s="40">
        <f t="shared" si="17"/>
        <v>401</v>
      </c>
      <c r="N42" s="46">
        <v>191</v>
      </c>
      <c r="O42" s="30">
        <v>161</v>
      </c>
      <c r="P42" s="30">
        <v>241</v>
      </c>
      <c r="Q42" s="51">
        <f t="shared" si="18"/>
        <v>402</v>
      </c>
      <c r="R42" s="19">
        <v>193</v>
      </c>
      <c r="S42" s="30">
        <v>161</v>
      </c>
      <c r="T42" s="30">
        <v>241</v>
      </c>
      <c r="U42" s="40">
        <f t="shared" si="19"/>
        <v>402</v>
      </c>
      <c r="V42" s="19">
        <v>191</v>
      </c>
      <c r="W42" s="30">
        <v>159</v>
      </c>
      <c r="X42" s="30">
        <v>239</v>
      </c>
      <c r="Y42" s="40">
        <f t="shared" si="20"/>
        <v>398</v>
      </c>
    </row>
    <row r="43" spans="1:25">
      <c r="A43" s="5" t="s">
        <v>26</v>
      </c>
      <c r="B43" s="19">
        <v>181</v>
      </c>
      <c r="C43" s="30">
        <v>190</v>
      </c>
      <c r="D43" s="30">
        <v>201</v>
      </c>
      <c r="E43" s="40">
        <f t="shared" si="15"/>
        <v>391</v>
      </c>
      <c r="F43" s="46">
        <v>185</v>
      </c>
      <c r="G43" s="30">
        <v>193</v>
      </c>
      <c r="H43" s="30">
        <v>202</v>
      </c>
      <c r="I43" s="51">
        <f t="shared" si="16"/>
        <v>395</v>
      </c>
      <c r="J43" s="19">
        <v>179</v>
      </c>
      <c r="K43" s="30">
        <v>192</v>
      </c>
      <c r="L43" s="30">
        <v>199</v>
      </c>
      <c r="M43" s="40">
        <f t="shared" si="17"/>
        <v>391</v>
      </c>
      <c r="N43" s="46">
        <v>187</v>
      </c>
      <c r="O43" s="30">
        <v>194</v>
      </c>
      <c r="P43" s="30">
        <v>206</v>
      </c>
      <c r="Q43" s="51">
        <f t="shared" si="18"/>
        <v>400</v>
      </c>
      <c r="R43" s="19">
        <v>190</v>
      </c>
      <c r="S43" s="30">
        <v>192</v>
      </c>
      <c r="T43" s="30">
        <v>210</v>
      </c>
      <c r="U43" s="40">
        <f t="shared" si="19"/>
        <v>402</v>
      </c>
      <c r="V43" s="19">
        <v>182</v>
      </c>
      <c r="W43" s="30">
        <v>191</v>
      </c>
      <c r="X43" s="30">
        <v>203</v>
      </c>
      <c r="Y43" s="40">
        <f t="shared" si="20"/>
        <v>394</v>
      </c>
    </row>
    <row r="44" spans="1:25">
      <c r="A44" s="5" t="s">
        <v>28</v>
      </c>
      <c r="B44" s="19">
        <v>277</v>
      </c>
      <c r="C44" s="30">
        <v>276</v>
      </c>
      <c r="D44" s="30">
        <v>310</v>
      </c>
      <c r="E44" s="40">
        <f t="shared" si="15"/>
        <v>586</v>
      </c>
      <c r="F44" s="46">
        <v>276</v>
      </c>
      <c r="G44" s="30">
        <v>273</v>
      </c>
      <c r="H44" s="30">
        <v>306</v>
      </c>
      <c r="I44" s="51">
        <f t="shared" si="16"/>
        <v>579</v>
      </c>
      <c r="J44" s="19">
        <v>276</v>
      </c>
      <c r="K44" s="30">
        <v>273</v>
      </c>
      <c r="L44" s="30">
        <v>307</v>
      </c>
      <c r="M44" s="40">
        <f t="shared" si="17"/>
        <v>580</v>
      </c>
      <c r="N44" s="46">
        <v>275</v>
      </c>
      <c r="O44" s="30">
        <v>273</v>
      </c>
      <c r="P44" s="30">
        <v>306</v>
      </c>
      <c r="Q44" s="51">
        <f t="shared" si="18"/>
        <v>579</v>
      </c>
      <c r="R44" s="19">
        <v>273</v>
      </c>
      <c r="S44" s="30">
        <v>272</v>
      </c>
      <c r="T44" s="30">
        <v>305</v>
      </c>
      <c r="U44" s="40">
        <f t="shared" si="19"/>
        <v>577</v>
      </c>
      <c r="V44" s="19">
        <v>272</v>
      </c>
      <c r="W44" s="30">
        <v>271</v>
      </c>
      <c r="X44" s="30">
        <v>306</v>
      </c>
      <c r="Y44" s="40">
        <f t="shared" si="20"/>
        <v>577</v>
      </c>
    </row>
    <row r="45" spans="1:25">
      <c r="A45" s="6" t="s">
        <v>8</v>
      </c>
      <c r="B45" s="19">
        <v>90</v>
      </c>
      <c r="C45" s="30">
        <v>92</v>
      </c>
      <c r="D45" s="30">
        <v>97</v>
      </c>
      <c r="E45" s="40">
        <f t="shared" si="15"/>
        <v>189</v>
      </c>
      <c r="F45" s="46">
        <v>89</v>
      </c>
      <c r="G45" s="30">
        <v>91</v>
      </c>
      <c r="H45" s="30">
        <v>97</v>
      </c>
      <c r="I45" s="51">
        <f t="shared" si="16"/>
        <v>188</v>
      </c>
      <c r="J45" s="19">
        <v>89</v>
      </c>
      <c r="K45" s="30">
        <v>91</v>
      </c>
      <c r="L45" s="30">
        <v>97</v>
      </c>
      <c r="M45" s="40">
        <f t="shared" si="17"/>
        <v>188</v>
      </c>
      <c r="N45" s="46">
        <v>90</v>
      </c>
      <c r="O45" s="30">
        <v>92</v>
      </c>
      <c r="P45" s="30">
        <v>97</v>
      </c>
      <c r="Q45" s="51">
        <f t="shared" si="18"/>
        <v>189</v>
      </c>
      <c r="R45" s="19">
        <v>89</v>
      </c>
      <c r="S45" s="30">
        <v>92</v>
      </c>
      <c r="T45" s="30">
        <v>96</v>
      </c>
      <c r="U45" s="40">
        <f t="shared" si="19"/>
        <v>188</v>
      </c>
      <c r="V45" s="19">
        <v>87</v>
      </c>
      <c r="W45" s="30">
        <v>90</v>
      </c>
      <c r="X45" s="30">
        <v>95</v>
      </c>
      <c r="Y45" s="40">
        <f t="shared" si="20"/>
        <v>185</v>
      </c>
    </row>
    <row r="46" spans="1:25">
      <c r="A46" s="7" t="s">
        <v>29</v>
      </c>
      <c r="B46" s="16">
        <f t="shared" ref="B46:Y46" si="21">SUM(B36:B45)</f>
        <v>2349</v>
      </c>
      <c r="C46" s="27">
        <f t="shared" si="21"/>
        <v>2225</v>
      </c>
      <c r="D46" s="27">
        <f t="shared" si="21"/>
        <v>2539</v>
      </c>
      <c r="E46" s="38">
        <f t="shared" si="21"/>
        <v>4764</v>
      </c>
      <c r="F46" s="47">
        <f t="shared" si="21"/>
        <v>2348</v>
      </c>
      <c r="G46" s="27">
        <f t="shared" si="21"/>
        <v>2223</v>
      </c>
      <c r="H46" s="27">
        <f t="shared" si="21"/>
        <v>2534</v>
      </c>
      <c r="I46" s="52">
        <f t="shared" si="21"/>
        <v>4757</v>
      </c>
      <c r="J46" s="16">
        <f t="shared" si="21"/>
        <v>2342</v>
      </c>
      <c r="K46" s="27">
        <f t="shared" si="21"/>
        <v>2222</v>
      </c>
      <c r="L46" s="27">
        <f t="shared" si="21"/>
        <v>2529</v>
      </c>
      <c r="M46" s="38">
        <f t="shared" si="21"/>
        <v>4751</v>
      </c>
      <c r="N46" s="47">
        <f t="shared" si="21"/>
        <v>2351</v>
      </c>
      <c r="O46" s="27">
        <f t="shared" si="21"/>
        <v>2231</v>
      </c>
      <c r="P46" s="27">
        <f t="shared" si="21"/>
        <v>2538</v>
      </c>
      <c r="Q46" s="52">
        <f t="shared" si="21"/>
        <v>4769</v>
      </c>
      <c r="R46" s="16">
        <f t="shared" si="21"/>
        <v>2351</v>
      </c>
      <c r="S46" s="27">
        <f t="shared" si="21"/>
        <v>2223</v>
      </c>
      <c r="T46" s="27">
        <f t="shared" si="21"/>
        <v>2539</v>
      </c>
      <c r="U46" s="38">
        <f t="shared" si="21"/>
        <v>4762</v>
      </c>
      <c r="V46" s="16">
        <f t="shared" si="21"/>
        <v>2341</v>
      </c>
      <c r="W46" s="27">
        <f t="shared" si="21"/>
        <v>2222</v>
      </c>
      <c r="X46" s="27">
        <f t="shared" si="21"/>
        <v>2531</v>
      </c>
      <c r="Y46" s="38">
        <f t="shared" si="21"/>
        <v>4753</v>
      </c>
    </row>
    <row r="47" spans="1:25">
      <c r="A47" s="4" t="s">
        <v>19</v>
      </c>
      <c r="B47" s="19">
        <v>303</v>
      </c>
      <c r="C47" s="30">
        <v>337</v>
      </c>
      <c r="D47" s="30">
        <v>342</v>
      </c>
      <c r="E47" s="41">
        <f t="shared" ref="E47:E60" si="22">SUM(C47:D47)</f>
        <v>679</v>
      </c>
      <c r="F47" s="46">
        <v>303</v>
      </c>
      <c r="G47" s="30">
        <v>334</v>
      </c>
      <c r="H47" s="30">
        <v>336</v>
      </c>
      <c r="I47" s="51">
        <f t="shared" ref="I47:I60" si="23">SUM(G47:H47)</f>
        <v>670</v>
      </c>
      <c r="J47" s="19">
        <v>301</v>
      </c>
      <c r="K47" s="30">
        <v>330</v>
      </c>
      <c r="L47" s="30">
        <v>334</v>
      </c>
      <c r="M47" s="41">
        <f t="shared" ref="M47:M60" si="24">SUM(K47:L47)</f>
        <v>664</v>
      </c>
      <c r="N47" s="46">
        <v>300</v>
      </c>
      <c r="O47" s="30">
        <v>327</v>
      </c>
      <c r="P47" s="30">
        <v>329</v>
      </c>
      <c r="Q47" s="51">
        <f t="shared" ref="Q47:Q60" si="25">SUM(O47:P47)</f>
        <v>656</v>
      </c>
      <c r="R47" s="19">
        <v>297</v>
      </c>
      <c r="S47" s="30">
        <v>324</v>
      </c>
      <c r="T47" s="30">
        <v>325</v>
      </c>
      <c r="U47" s="41">
        <f t="shared" ref="U47:U60" si="26">SUM(S47:T47)</f>
        <v>649</v>
      </c>
      <c r="V47" s="19">
        <v>296</v>
      </c>
      <c r="W47" s="30">
        <v>323</v>
      </c>
      <c r="X47" s="30">
        <v>324</v>
      </c>
      <c r="Y47" s="41">
        <f t="shared" ref="Y47:Y60" si="27">SUM(W47:X47)</f>
        <v>647</v>
      </c>
    </row>
    <row r="48" spans="1:25">
      <c r="A48" s="5" t="s">
        <v>31</v>
      </c>
      <c r="B48" s="19">
        <v>17</v>
      </c>
      <c r="C48" s="30">
        <v>31</v>
      </c>
      <c r="D48" s="30">
        <v>18</v>
      </c>
      <c r="E48" s="41">
        <f t="shared" si="22"/>
        <v>49</v>
      </c>
      <c r="F48" s="46">
        <v>17</v>
      </c>
      <c r="G48" s="30">
        <v>31</v>
      </c>
      <c r="H48" s="30">
        <v>18</v>
      </c>
      <c r="I48" s="51">
        <f t="shared" si="23"/>
        <v>49</v>
      </c>
      <c r="J48" s="19">
        <v>17</v>
      </c>
      <c r="K48" s="30">
        <v>29</v>
      </c>
      <c r="L48" s="30">
        <v>18</v>
      </c>
      <c r="M48" s="41">
        <f t="shared" si="24"/>
        <v>47</v>
      </c>
      <c r="N48" s="46">
        <v>17</v>
      </c>
      <c r="O48" s="30">
        <v>29</v>
      </c>
      <c r="P48" s="30">
        <v>18</v>
      </c>
      <c r="Q48" s="51">
        <f t="shared" si="25"/>
        <v>47</v>
      </c>
      <c r="R48" s="19">
        <v>17</v>
      </c>
      <c r="S48" s="30">
        <v>29</v>
      </c>
      <c r="T48" s="30">
        <v>18</v>
      </c>
      <c r="U48" s="41">
        <f t="shared" si="26"/>
        <v>47</v>
      </c>
      <c r="V48" s="19">
        <v>16</v>
      </c>
      <c r="W48" s="30">
        <v>28</v>
      </c>
      <c r="X48" s="30">
        <v>17</v>
      </c>
      <c r="Y48" s="41">
        <f t="shared" si="27"/>
        <v>45</v>
      </c>
    </row>
    <row r="49" spans="1:25">
      <c r="A49" s="5" t="s">
        <v>27</v>
      </c>
      <c r="B49" s="19">
        <v>76</v>
      </c>
      <c r="C49" s="30">
        <v>108</v>
      </c>
      <c r="D49" s="30">
        <v>104</v>
      </c>
      <c r="E49" s="41">
        <f t="shared" si="22"/>
        <v>212</v>
      </c>
      <c r="F49" s="46">
        <v>78</v>
      </c>
      <c r="G49" s="30">
        <v>108</v>
      </c>
      <c r="H49" s="30">
        <v>106</v>
      </c>
      <c r="I49" s="51">
        <f t="shared" si="23"/>
        <v>214</v>
      </c>
      <c r="J49" s="19">
        <v>77</v>
      </c>
      <c r="K49" s="30">
        <v>108</v>
      </c>
      <c r="L49" s="30">
        <v>105</v>
      </c>
      <c r="M49" s="41">
        <f t="shared" si="24"/>
        <v>213</v>
      </c>
      <c r="N49" s="46">
        <v>77</v>
      </c>
      <c r="O49" s="30">
        <v>107</v>
      </c>
      <c r="P49" s="30">
        <v>106</v>
      </c>
      <c r="Q49" s="51">
        <f t="shared" si="25"/>
        <v>213</v>
      </c>
      <c r="R49" s="19">
        <v>77</v>
      </c>
      <c r="S49" s="30">
        <v>107</v>
      </c>
      <c r="T49" s="30">
        <v>106</v>
      </c>
      <c r="U49" s="41">
        <f t="shared" si="26"/>
        <v>213</v>
      </c>
      <c r="V49" s="19">
        <v>78</v>
      </c>
      <c r="W49" s="30">
        <v>106</v>
      </c>
      <c r="X49" s="30">
        <v>107</v>
      </c>
      <c r="Y49" s="41">
        <f t="shared" si="27"/>
        <v>213</v>
      </c>
    </row>
    <row r="50" spans="1:25">
      <c r="A50" s="5" t="s">
        <v>32</v>
      </c>
      <c r="B50" s="19">
        <v>35</v>
      </c>
      <c r="C50" s="30">
        <v>42</v>
      </c>
      <c r="D50" s="30">
        <v>40</v>
      </c>
      <c r="E50" s="41">
        <f t="shared" si="22"/>
        <v>82</v>
      </c>
      <c r="F50" s="46">
        <v>35</v>
      </c>
      <c r="G50" s="30">
        <v>42</v>
      </c>
      <c r="H50" s="30">
        <v>40</v>
      </c>
      <c r="I50" s="51">
        <f t="shared" si="23"/>
        <v>82</v>
      </c>
      <c r="J50" s="19">
        <v>35</v>
      </c>
      <c r="K50" s="30">
        <v>42</v>
      </c>
      <c r="L50" s="30">
        <v>40</v>
      </c>
      <c r="M50" s="41">
        <f t="shared" si="24"/>
        <v>82</v>
      </c>
      <c r="N50" s="46">
        <v>35</v>
      </c>
      <c r="O50" s="30">
        <v>42</v>
      </c>
      <c r="P50" s="30">
        <v>40</v>
      </c>
      <c r="Q50" s="51">
        <f t="shared" si="25"/>
        <v>82</v>
      </c>
      <c r="R50" s="19">
        <v>35</v>
      </c>
      <c r="S50" s="30">
        <v>42</v>
      </c>
      <c r="T50" s="30">
        <v>40</v>
      </c>
      <c r="U50" s="41">
        <f t="shared" si="26"/>
        <v>82</v>
      </c>
      <c r="V50" s="19">
        <v>34</v>
      </c>
      <c r="W50" s="30">
        <v>41</v>
      </c>
      <c r="X50" s="30">
        <v>39</v>
      </c>
      <c r="Y50" s="41">
        <f t="shared" si="27"/>
        <v>80</v>
      </c>
    </row>
    <row r="51" spans="1:25">
      <c r="A51" s="5" t="s">
        <v>4</v>
      </c>
      <c r="B51" s="19">
        <v>15</v>
      </c>
      <c r="C51" s="30">
        <v>14</v>
      </c>
      <c r="D51" s="30">
        <v>11</v>
      </c>
      <c r="E51" s="41">
        <f t="shared" si="22"/>
        <v>25</v>
      </c>
      <c r="F51" s="46">
        <v>16</v>
      </c>
      <c r="G51" s="30">
        <v>14</v>
      </c>
      <c r="H51" s="30">
        <v>12</v>
      </c>
      <c r="I51" s="51">
        <f t="shared" si="23"/>
        <v>26</v>
      </c>
      <c r="J51" s="19">
        <v>17</v>
      </c>
      <c r="K51" s="30">
        <v>15</v>
      </c>
      <c r="L51" s="30">
        <v>12</v>
      </c>
      <c r="M51" s="41">
        <f t="shared" si="24"/>
        <v>27</v>
      </c>
      <c r="N51" s="46">
        <v>17</v>
      </c>
      <c r="O51" s="30">
        <v>15</v>
      </c>
      <c r="P51" s="30">
        <v>12</v>
      </c>
      <c r="Q51" s="51">
        <f t="shared" si="25"/>
        <v>27</v>
      </c>
      <c r="R51" s="19">
        <v>17</v>
      </c>
      <c r="S51" s="30">
        <v>15</v>
      </c>
      <c r="T51" s="30">
        <v>12</v>
      </c>
      <c r="U51" s="41">
        <f t="shared" si="26"/>
        <v>27</v>
      </c>
      <c r="V51" s="19">
        <v>17</v>
      </c>
      <c r="W51" s="30">
        <v>15</v>
      </c>
      <c r="X51" s="30">
        <v>12</v>
      </c>
      <c r="Y51" s="41">
        <f t="shared" si="27"/>
        <v>27</v>
      </c>
    </row>
    <row r="52" spans="1:25">
      <c r="A52" s="5" t="s">
        <v>34</v>
      </c>
      <c r="B52" s="19">
        <v>20</v>
      </c>
      <c r="C52" s="30">
        <v>24</v>
      </c>
      <c r="D52" s="30">
        <v>28</v>
      </c>
      <c r="E52" s="41">
        <f t="shared" si="22"/>
        <v>52</v>
      </c>
      <c r="F52" s="46">
        <v>20</v>
      </c>
      <c r="G52" s="30">
        <v>24</v>
      </c>
      <c r="H52" s="30">
        <v>28</v>
      </c>
      <c r="I52" s="51">
        <f t="shared" si="23"/>
        <v>52</v>
      </c>
      <c r="J52" s="19">
        <v>20</v>
      </c>
      <c r="K52" s="30">
        <v>24</v>
      </c>
      <c r="L52" s="30">
        <v>28</v>
      </c>
      <c r="M52" s="41">
        <f t="shared" si="24"/>
        <v>52</v>
      </c>
      <c r="N52" s="46">
        <v>20</v>
      </c>
      <c r="O52" s="30">
        <v>24</v>
      </c>
      <c r="P52" s="30">
        <v>28</v>
      </c>
      <c r="Q52" s="51">
        <f t="shared" si="25"/>
        <v>52</v>
      </c>
      <c r="R52" s="19">
        <v>20</v>
      </c>
      <c r="S52" s="30">
        <v>24</v>
      </c>
      <c r="T52" s="30">
        <v>28</v>
      </c>
      <c r="U52" s="41">
        <f t="shared" si="26"/>
        <v>52</v>
      </c>
      <c r="V52" s="19">
        <v>20</v>
      </c>
      <c r="W52" s="30">
        <v>24</v>
      </c>
      <c r="X52" s="30">
        <v>28</v>
      </c>
      <c r="Y52" s="41">
        <f t="shared" si="27"/>
        <v>52</v>
      </c>
    </row>
    <row r="53" spans="1:25">
      <c r="A53" s="5" t="s">
        <v>23</v>
      </c>
      <c r="B53" s="19">
        <v>5</v>
      </c>
      <c r="C53" s="30">
        <v>6</v>
      </c>
      <c r="D53" s="30">
        <v>7</v>
      </c>
      <c r="E53" s="41">
        <f t="shared" si="22"/>
        <v>13</v>
      </c>
      <c r="F53" s="46">
        <v>5</v>
      </c>
      <c r="G53" s="30">
        <v>5</v>
      </c>
      <c r="H53" s="30">
        <v>7</v>
      </c>
      <c r="I53" s="51">
        <f t="shared" si="23"/>
        <v>12</v>
      </c>
      <c r="J53" s="19">
        <v>5</v>
      </c>
      <c r="K53" s="30">
        <v>5</v>
      </c>
      <c r="L53" s="30">
        <v>7</v>
      </c>
      <c r="M53" s="41">
        <f t="shared" si="24"/>
        <v>12</v>
      </c>
      <c r="N53" s="46">
        <v>5</v>
      </c>
      <c r="O53" s="30">
        <v>5</v>
      </c>
      <c r="P53" s="30">
        <v>7</v>
      </c>
      <c r="Q53" s="51">
        <f t="shared" si="25"/>
        <v>12</v>
      </c>
      <c r="R53" s="19">
        <v>5</v>
      </c>
      <c r="S53" s="30">
        <v>5</v>
      </c>
      <c r="T53" s="30">
        <v>7</v>
      </c>
      <c r="U53" s="41">
        <f t="shared" si="26"/>
        <v>12</v>
      </c>
      <c r="V53" s="19">
        <v>5</v>
      </c>
      <c r="W53" s="30">
        <v>5</v>
      </c>
      <c r="X53" s="30">
        <v>7</v>
      </c>
      <c r="Y53" s="41">
        <f t="shared" si="27"/>
        <v>12</v>
      </c>
    </row>
    <row r="54" spans="1:25">
      <c r="A54" s="5" t="s">
        <v>35</v>
      </c>
      <c r="B54" s="19">
        <v>23</v>
      </c>
      <c r="C54" s="30">
        <v>40</v>
      </c>
      <c r="D54" s="30">
        <v>33</v>
      </c>
      <c r="E54" s="41">
        <f t="shared" si="22"/>
        <v>73</v>
      </c>
      <c r="F54" s="46">
        <v>23</v>
      </c>
      <c r="G54" s="30">
        <v>40</v>
      </c>
      <c r="H54" s="30">
        <v>33</v>
      </c>
      <c r="I54" s="51">
        <f t="shared" si="23"/>
        <v>73</v>
      </c>
      <c r="J54" s="19">
        <v>26</v>
      </c>
      <c r="K54" s="30">
        <v>41</v>
      </c>
      <c r="L54" s="30">
        <v>36</v>
      </c>
      <c r="M54" s="41">
        <f t="shared" si="24"/>
        <v>77</v>
      </c>
      <c r="N54" s="46">
        <v>26</v>
      </c>
      <c r="O54" s="30">
        <v>40</v>
      </c>
      <c r="P54" s="30">
        <v>35</v>
      </c>
      <c r="Q54" s="51">
        <f t="shared" si="25"/>
        <v>75</v>
      </c>
      <c r="R54" s="19">
        <v>26</v>
      </c>
      <c r="S54" s="30">
        <v>40</v>
      </c>
      <c r="T54" s="30">
        <v>35</v>
      </c>
      <c r="U54" s="41">
        <f t="shared" si="26"/>
        <v>75</v>
      </c>
      <c r="V54" s="19">
        <v>26</v>
      </c>
      <c r="W54" s="30">
        <v>40</v>
      </c>
      <c r="X54" s="30">
        <v>35</v>
      </c>
      <c r="Y54" s="41">
        <f t="shared" si="27"/>
        <v>75</v>
      </c>
    </row>
    <row r="55" spans="1:25">
      <c r="A55" s="5" t="s">
        <v>36</v>
      </c>
      <c r="B55" s="19">
        <v>297</v>
      </c>
      <c r="C55" s="30">
        <v>380</v>
      </c>
      <c r="D55" s="30">
        <v>378</v>
      </c>
      <c r="E55" s="41">
        <f t="shared" si="22"/>
        <v>758</v>
      </c>
      <c r="F55" s="46">
        <v>301</v>
      </c>
      <c r="G55" s="30">
        <v>383</v>
      </c>
      <c r="H55" s="30">
        <v>380</v>
      </c>
      <c r="I55" s="51">
        <f t="shared" si="23"/>
        <v>763</v>
      </c>
      <c r="J55" s="19">
        <v>299</v>
      </c>
      <c r="K55" s="30">
        <v>380</v>
      </c>
      <c r="L55" s="30">
        <v>376</v>
      </c>
      <c r="M55" s="41">
        <f t="shared" si="24"/>
        <v>756</v>
      </c>
      <c r="N55" s="46">
        <v>299</v>
      </c>
      <c r="O55" s="30">
        <v>380</v>
      </c>
      <c r="P55" s="30">
        <v>372</v>
      </c>
      <c r="Q55" s="51">
        <f t="shared" si="25"/>
        <v>752</v>
      </c>
      <c r="R55" s="19">
        <v>298</v>
      </c>
      <c r="S55" s="30">
        <v>379</v>
      </c>
      <c r="T55" s="30">
        <v>373</v>
      </c>
      <c r="U55" s="41">
        <f t="shared" si="26"/>
        <v>752</v>
      </c>
      <c r="V55" s="19">
        <v>299</v>
      </c>
      <c r="W55" s="30">
        <v>378</v>
      </c>
      <c r="X55" s="30">
        <v>374</v>
      </c>
      <c r="Y55" s="41">
        <f t="shared" si="27"/>
        <v>752</v>
      </c>
    </row>
    <row r="56" spans="1:25">
      <c r="A56" s="5" t="s">
        <v>30</v>
      </c>
      <c r="B56" s="19">
        <v>119</v>
      </c>
      <c r="C56" s="30">
        <v>147</v>
      </c>
      <c r="D56" s="30">
        <v>138</v>
      </c>
      <c r="E56" s="41">
        <f t="shared" si="22"/>
        <v>285</v>
      </c>
      <c r="F56" s="46">
        <v>118</v>
      </c>
      <c r="G56" s="30">
        <v>146</v>
      </c>
      <c r="H56" s="30">
        <v>138</v>
      </c>
      <c r="I56" s="51">
        <f t="shared" si="23"/>
        <v>284</v>
      </c>
      <c r="J56" s="19">
        <v>119</v>
      </c>
      <c r="K56" s="30">
        <v>147</v>
      </c>
      <c r="L56" s="30">
        <v>138</v>
      </c>
      <c r="M56" s="41">
        <f t="shared" si="24"/>
        <v>285</v>
      </c>
      <c r="N56" s="46">
        <v>120</v>
      </c>
      <c r="O56" s="30">
        <v>150</v>
      </c>
      <c r="P56" s="30">
        <v>138</v>
      </c>
      <c r="Q56" s="51">
        <f t="shared" si="25"/>
        <v>288</v>
      </c>
      <c r="R56" s="19">
        <v>122</v>
      </c>
      <c r="S56" s="30">
        <v>152</v>
      </c>
      <c r="T56" s="30">
        <v>138</v>
      </c>
      <c r="U56" s="41">
        <f t="shared" si="26"/>
        <v>290</v>
      </c>
      <c r="V56" s="19">
        <v>120</v>
      </c>
      <c r="W56" s="30">
        <v>152</v>
      </c>
      <c r="X56" s="30">
        <v>136</v>
      </c>
      <c r="Y56" s="41">
        <f t="shared" si="27"/>
        <v>288</v>
      </c>
    </row>
    <row r="57" spans="1:25">
      <c r="A57" s="5" t="s">
        <v>37</v>
      </c>
      <c r="B57" s="19">
        <v>154</v>
      </c>
      <c r="C57" s="30">
        <v>144</v>
      </c>
      <c r="D57" s="30">
        <v>142</v>
      </c>
      <c r="E57" s="41">
        <f t="shared" si="22"/>
        <v>286</v>
      </c>
      <c r="F57" s="46">
        <v>154</v>
      </c>
      <c r="G57" s="30">
        <v>144</v>
      </c>
      <c r="H57" s="30">
        <v>142</v>
      </c>
      <c r="I57" s="51">
        <f t="shared" si="23"/>
        <v>286</v>
      </c>
      <c r="J57" s="19">
        <v>153</v>
      </c>
      <c r="K57" s="30">
        <v>143</v>
      </c>
      <c r="L57" s="30">
        <v>142</v>
      </c>
      <c r="M57" s="41">
        <f t="shared" si="24"/>
        <v>285</v>
      </c>
      <c r="N57" s="46">
        <v>155</v>
      </c>
      <c r="O57" s="30">
        <v>144</v>
      </c>
      <c r="P57" s="30">
        <v>143</v>
      </c>
      <c r="Q57" s="51">
        <f t="shared" si="25"/>
        <v>287</v>
      </c>
      <c r="R57" s="19">
        <v>155</v>
      </c>
      <c r="S57" s="30">
        <v>144</v>
      </c>
      <c r="T57" s="30">
        <v>143</v>
      </c>
      <c r="U57" s="41">
        <f t="shared" si="26"/>
        <v>287</v>
      </c>
      <c r="V57" s="19">
        <v>155</v>
      </c>
      <c r="W57" s="30">
        <v>143</v>
      </c>
      <c r="X57" s="30">
        <v>142</v>
      </c>
      <c r="Y57" s="41">
        <f t="shared" si="27"/>
        <v>285</v>
      </c>
    </row>
    <row r="58" spans="1:25">
      <c r="A58" s="5" t="s">
        <v>38</v>
      </c>
      <c r="B58" s="19">
        <v>38</v>
      </c>
      <c r="C58" s="30">
        <v>46</v>
      </c>
      <c r="D58" s="30">
        <v>40</v>
      </c>
      <c r="E58" s="41">
        <f t="shared" si="22"/>
        <v>86</v>
      </c>
      <c r="F58" s="46">
        <v>38</v>
      </c>
      <c r="G58" s="30">
        <v>45</v>
      </c>
      <c r="H58" s="30">
        <v>40</v>
      </c>
      <c r="I58" s="51">
        <f t="shared" si="23"/>
        <v>85</v>
      </c>
      <c r="J58" s="19">
        <v>39</v>
      </c>
      <c r="K58" s="30">
        <v>45</v>
      </c>
      <c r="L58" s="30">
        <v>40</v>
      </c>
      <c r="M58" s="41">
        <f t="shared" si="24"/>
        <v>85</v>
      </c>
      <c r="N58" s="46">
        <v>39</v>
      </c>
      <c r="O58" s="30">
        <v>45</v>
      </c>
      <c r="P58" s="30">
        <v>40</v>
      </c>
      <c r="Q58" s="51">
        <f t="shared" si="25"/>
        <v>85</v>
      </c>
      <c r="R58" s="19">
        <v>39</v>
      </c>
      <c r="S58" s="30">
        <v>46</v>
      </c>
      <c r="T58" s="30">
        <v>40</v>
      </c>
      <c r="U58" s="41">
        <f t="shared" si="26"/>
        <v>86</v>
      </c>
      <c r="V58" s="19">
        <v>39</v>
      </c>
      <c r="W58" s="30">
        <v>46</v>
      </c>
      <c r="X58" s="30">
        <v>40</v>
      </c>
      <c r="Y58" s="41">
        <f t="shared" si="27"/>
        <v>86</v>
      </c>
    </row>
    <row r="59" spans="1:25">
      <c r="A59" s="5" t="s">
        <v>39</v>
      </c>
      <c r="B59" s="19">
        <v>87</v>
      </c>
      <c r="C59" s="30">
        <v>120</v>
      </c>
      <c r="D59" s="30">
        <v>144</v>
      </c>
      <c r="E59" s="41">
        <f t="shared" si="22"/>
        <v>264</v>
      </c>
      <c r="F59" s="46">
        <v>86</v>
      </c>
      <c r="G59" s="30">
        <v>120</v>
      </c>
      <c r="H59" s="30">
        <v>143</v>
      </c>
      <c r="I59" s="51">
        <f t="shared" si="23"/>
        <v>263</v>
      </c>
      <c r="J59" s="19">
        <v>86</v>
      </c>
      <c r="K59" s="30">
        <v>120</v>
      </c>
      <c r="L59" s="30">
        <v>143</v>
      </c>
      <c r="M59" s="41">
        <f t="shared" si="24"/>
        <v>263</v>
      </c>
      <c r="N59" s="46">
        <v>87</v>
      </c>
      <c r="O59" s="30">
        <v>121</v>
      </c>
      <c r="P59" s="30">
        <v>142</v>
      </c>
      <c r="Q59" s="51">
        <f t="shared" si="25"/>
        <v>263</v>
      </c>
      <c r="R59" s="19">
        <v>89</v>
      </c>
      <c r="S59" s="30">
        <v>121</v>
      </c>
      <c r="T59" s="30">
        <v>144</v>
      </c>
      <c r="U59" s="41">
        <f t="shared" si="26"/>
        <v>265</v>
      </c>
      <c r="V59" s="19">
        <v>89</v>
      </c>
      <c r="W59" s="30">
        <v>121</v>
      </c>
      <c r="X59" s="30">
        <v>144</v>
      </c>
      <c r="Y59" s="41">
        <f t="shared" si="27"/>
        <v>265</v>
      </c>
    </row>
    <row r="60" spans="1:25">
      <c r="A60" s="6" t="s">
        <v>17</v>
      </c>
      <c r="B60" s="20">
        <v>117</v>
      </c>
      <c r="C60" s="31">
        <v>178</v>
      </c>
      <c r="D60" s="31">
        <v>168</v>
      </c>
      <c r="E60" s="41">
        <f t="shared" si="22"/>
        <v>346</v>
      </c>
      <c r="F60" s="46">
        <v>115</v>
      </c>
      <c r="G60" s="30">
        <v>178</v>
      </c>
      <c r="H60" s="30">
        <v>168</v>
      </c>
      <c r="I60" s="51">
        <f t="shared" si="23"/>
        <v>346</v>
      </c>
      <c r="J60" s="20">
        <v>117</v>
      </c>
      <c r="K60" s="31">
        <v>177</v>
      </c>
      <c r="L60" s="31">
        <v>169</v>
      </c>
      <c r="M60" s="41">
        <f t="shared" si="24"/>
        <v>346</v>
      </c>
      <c r="N60" s="46">
        <v>117</v>
      </c>
      <c r="O60" s="30">
        <v>178</v>
      </c>
      <c r="P60" s="30">
        <v>168</v>
      </c>
      <c r="Q60" s="51">
        <f t="shared" si="25"/>
        <v>346</v>
      </c>
      <c r="R60" s="20">
        <v>118</v>
      </c>
      <c r="S60" s="31">
        <v>178</v>
      </c>
      <c r="T60" s="31">
        <v>169</v>
      </c>
      <c r="U60" s="41">
        <f t="shared" si="26"/>
        <v>347</v>
      </c>
      <c r="V60" s="20">
        <v>119</v>
      </c>
      <c r="W60" s="31">
        <v>179</v>
      </c>
      <c r="X60" s="31">
        <v>170</v>
      </c>
      <c r="Y60" s="41">
        <f t="shared" si="27"/>
        <v>349</v>
      </c>
    </row>
    <row r="61" spans="1:25">
      <c r="A61" s="7" t="s">
        <v>29</v>
      </c>
      <c r="B61" s="16">
        <f t="shared" ref="B61:Y61" si="28">SUM(B47:B60)</f>
        <v>1306</v>
      </c>
      <c r="C61" s="27">
        <f t="shared" si="28"/>
        <v>1617</v>
      </c>
      <c r="D61" s="27">
        <f t="shared" si="28"/>
        <v>1593</v>
      </c>
      <c r="E61" s="38">
        <f t="shared" si="28"/>
        <v>3210</v>
      </c>
      <c r="F61" s="16">
        <f t="shared" si="28"/>
        <v>1309</v>
      </c>
      <c r="G61" s="27">
        <f t="shared" si="28"/>
        <v>1614</v>
      </c>
      <c r="H61" s="27">
        <f t="shared" si="28"/>
        <v>1591</v>
      </c>
      <c r="I61" s="38">
        <f t="shared" si="28"/>
        <v>3205</v>
      </c>
      <c r="J61" s="16">
        <f t="shared" si="28"/>
        <v>1311</v>
      </c>
      <c r="K61" s="27">
        <f t="shared" si="28"/>
        <v>1606</v>
      </c>
      <c r="L61" s="27">
        <f t="shared" si="28"/>
        <v>1588</v>
      </c>
      <c r="M61" s="38">
        <f t="shared" si="28"/>
        <v>3194</v>
      </c>
      <c r="N61" s="16">
        <f t="shared" si="28"/>
        <v>1314</v>
      </c>
      <c r="O61" s="27">
        <f t="shared" si="28"/>
        <v>1607</v>
      </c>
      <c r="P61" s="27">
        <f t="shared" si="28"/>
        <v>1578</v>
      </c>
      <c r="Q61" s="38">
        <f t="shared" si="28"/>
        <v>3185</v>
      </c>
      <c r="R61" s="16">
        <f t="shared" si="28"/>
        <v>1315</v>
      </c>
      <c r="S61" s="27">
        <f t="shared" si="28"/>
        <v>1606</v>
      </c>
      <c r="T61" s="27">
        <f t="shared" si="28"/>
        <v>1578</v>
      </c>
      <c r="U61" s="38">
        <f t="shared" si="28"/>
        <v>3184</v>
      </c>
      <c r="V61" s="16">
        <f t="shared" si="28"/>
        <v>1313</v>
      </c>
      <c r="W61" s="27">
        <f t="shared" si="28"/>
        <v>1601</v>
      </c>
      <c r="X61" s="27">
        <f t="shared" si="28"/>
        <v>1575</v>
      </c>
      <c r="Y61" s="38">
        <f t="shared" si="28"/>
        <v>3176</v>
      </c>
    </row>
    <row r="62" spans="1:25">
      <c r="A62" s="9" t="s">
        <v>40</v>
      </c>
      <c r="B62" s="17">
        <f t="shared" ref="B62:Y62" si="29">SUM(B61,B46)</f>
        <v>3655</v>
      </c>
      <c r="C62" s="28">
        <f t="shared" si="29"/>
        <v>3842</v>
      </c>
      <c r="D62" s="28">
        <f t="shared" si="29"/>
        <v>4132</v>
      </c>
      <c r="E62" s="39">
        <f t="shared" si="29"/>
        <v>7974</v>
      </c>
      <c r="F62" s="17">
        <f t="shared" si="29"/>
        <v>3657</v>
      </c>
      <c r="G62" s="28">
        <f t="shared" si="29"/>
        <v>3837</v>
      </c>
      <c r="H62" s="28">
        <f t="shared" si="29"/>
        <v>4125</v>
      </c>
      <c r="I62" s="39">
        <f t="shared" si="29"/>
        <v>7962</v>
      </c>
      <c r="J62" s="17">
        <f t="shared" si="29"/>
        <v>3653</v>
      </c>
      <c r="K62" s="28">
        <f t="shared" si="29"/>
        <v>3828</v>
      </c>
      <c r="L62" s="28">
        <f t="shared" si="29"/>
        <v>4117</v>
      </c>
      <c r="M62" s="39">
        <f t="shared" si="29"/>
        <v>7945</v>
      </c>
      <c r="N62" s="17">
        <f t="shared" si="29"/>
        <v>3665</v>
      </c>
      <c r="O62" s="28">
        <f t="shared" si="29"/>
        <v>3838</v>
      </c>
      <c r="P62" s="28">
        <f t="shared" si="29"/>
        <v>4116</v>
      </c>
      <c r="Q62" s="39">
        <f t="shared" si="29"/>
        <v>7954</v>
      </c>
      <c r="R62" s="17">
        <f t="shared" si="29"/>
        <v>3666</v>
      </c>
      <c r="S62" s="28">
        <f t="shared" si="29"/>
        <v>3829</v>
      </c>
      <c r="T62" s="28">
        <f t="shared" si="29"/>
        <v>4117</v>
      </c>
      <c r="U62" s="39">
        <f t="shared" si="29"/>
        <v>7946</v>
      </c>
      <c r="V62" s="17">
        <f t="shared" si="29"/>
        <v>3654</v>
      </c>
      <c r="W62" s="28">
        <f t="shared" si="29"/>
        <v>3823</v>
      </c>
      <c r="X62" s="28">
        <f t="shared" si="29"/>
        <v>4106</v>
      </c>
      <c r="Y62" s="39">
        <f t="shared" si="29"/>
        <v>7929</v>
      </c>
    </row>
  </sheetData>
  <mergeCells count="38">
    <mergeCell ref="B3:E3"/>
    <mergeCell ref="F3:I3"/>
    <mergeCell ref="J3:M3"/>
    <mergeCell ref="N3:Q3"/>
    <mergeCell ref="R3:U3"/>
    <mergeCell ref="V3:Y3"/>
    <mergeCell ref="C4:E4"/>
    <mergeCell ref="G4:I4"/>
    <mergeCell ref="K4:M4"/>
    <mergeCell ref="O4:Q4"/>
    <mergeCell ref="S4:U4"/>
    <mergeCell ref="W4:Y4"/>
    <mergeCell ref="B33:E33"/>
    <mergeCell ref="F33:I33"/>
    <mergeCell ref="J33:M33"/>
    <mergeCell ref="N33:Q33"/>
    <mergeCell ref="R33:U33"/>
    <mergeCell ref="V33:Y33"/>
    <mergeCell ref="C34:E34"/>
    <mergeCell ref="G34:I34"/>
    <mergeCell ref="K34:M34"/>
    <mergeCell ref="O34:Q34"/>
    <mergeCell ref="S34:U34"/>
    <mergeCell ref="W34:Y34"/>
    <mergeCell ref="A3:A5"/>
    <mergeCell ref="B4:B5"/>
    <mergeCell ref="F4:F5"/>
    <mergeCell ref="J4:J5"/>
    <mergeCell ref="N4:N5"/>
    <mergeCell ref="R4:R5"/>
    <mergeCell ref="V4:V5"/>
    <mergeCell ref="A33:A35"/>
    <mergeCell ref="B34:B35"/>
    <mergeCell ref="F34:F35"/>
    <mergeCell ref="J34:J35"/>
    <mergeCell ref="N34:N35"/>
    <mergeCell ref="R34:R35"/>
    <mergeCell ref="V34:V35"/>
  </mergeCells>
  <phoneticPr fontId="19"/>
  <pageMargins left="0.7" right="0.7" top="0.75" bottom="0.75" header="0.3" footer="0.3"/>
  <pageSetup paperSize="9" fitToWidth="1" fitToHeight="1" orientation="portrait" usePrinterDefaults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A62"/>
  <sheetViews>
    <sheetView topLeftCell="A24" workbookViewId="0">
      <pane xSplit="1" topLeftCell="M1" activePane="topRight" state="frozen"/>
      <selection pane="topRight" activeCell="E45" sqref="E45"/>
    </sheetView>
  </sheetViews>
  <sheetFormatPr defaultRowHeight="13.5"/>
  <cols>
    <col min="2" max="2" width="9" customWidth="1"/>
  </cols>
  <sheetData>
    <row r="1" spans="1:25">
      <c r="A1" t="s">
        <v>47</v>
      </c>
    </row>
    <row r="3" spans="1:25">
      <c r="A3" s="1" t="s">
        <v>1</v>
      </c>
      <c r="B3" s="10" t="s">
        <v>2</v>
      </c>
      <c r="C3" s="21"/>
      <c r="D3" s="21"/>
      <c r="E3" s="32"/>
      <c r="F3" s="43" t="s">
        <v>6</v>
      </c>
      <c r="G3" s="21"/>
      <c r="H3" s="21"/>
      <c r="I3" s="48"/>
      <c r="J3" s="10" t="s">
        <v>7</v>
      </c>
      <c r="K3" s="21"/>
      <c r="L3" s="21"/>
      <c r="M3" s="32"/>
      <c r="N3" s="43" t="s">
        <v>10</v>
      </c>
      <c r="O3" s="21"/>
      <c r="P3" s="21"/>
      <c r="Q3" s="48"/>
      <c r="R3" s="10" t="s">
        <v>3</v>
      </c>
      <c r="S3" s="21"/>
      <c r="T3" s="21"/>
      <c r="U3" s="32"/>
      <c r="V3" s="43" t="s">
        <v>11</v>
      </c>
      <c r="W3" s="21"/>
      <c r="X3" s="21"/>
      <c r="Y3" s="32"/>
    </row>
    <row r="4" spans="1:25">
      <c r="A4" s="2"/>
      <c r="B4" s="11" t="s">
        <v>12</v>
      </c>
      <c r="C4" s="22" t="s">
        <v>13</v>
      </c>
      <c r="D4" s="22"/>
      <c r="E4" s="33"/>
      <c r="F4" s="44" t="s">
        <v>12</v>
      </c>
      <c r="G4" s="22" t="s">
        <v>13</v>
      </c>
      <c r="H4" s="22"/>
      <c r="I4" s="49"/>
      <c r="J4" s="11" t="s">
        <v>12</v>
      </c>
      <c r="K4" s="22" t="s">
        <v>13</v>
      </c>
      <c r="L4" s="22"/>
      <c r="M4" s="33"/>
      <c r="N4" s="44" t="s">
        <v>12</v>
      </c>
      <c r="O4" s="22" t="s">
        <v>13</v>
      </c>
      <c r="P4" s="22"/>
      <c r="Q4" s="49"/>
      <c r="R4" s="11" t="s">
        <v>12</v>
      </c>
      <c r="S4" s="22" t="s">
        <v>13</v>
      </c>
      <c r="T4" s="22"/>
      <c r="U4" s="33"/>
      <c r="V4" s="44" t="s">
        <v>12</v>
      </c>
      <c r="W4" s="22" t="s">
        <v>13</v>
      </c>
      <c r="X4" s="22"/>
      <c r="Y4" s="33"/>
    </row>
    <row r="5" spans="1:25">
      <c r="A5" s="3"/>
      <c r="B5" s="12"/>
      <c r="C5" s="23" t="s">
        <v>14</v>
      </c>
      <c r="D5" s="23" t="s">
        <v>15</v>
      </c>
      <c r="E5" s="34" t="s">
        <v>18</v>
      </c>
      <c r="F5" s="45"/>
      <c r="G5" s="23" t="s">
        <v>14</v>
      </c>
      <c r="H5" s="23" t="s">
        <v>15</v>
      </c>
      <c r="I5" s="50" t="s">
        <v>18</v>
      </c>
      <c r="J5" s="12"/>
      <c r="K5" s="23" t="s">
        <v>14</v>
      </c>
      <c r="L5" s="23" t="s">
        <v>15</v>
      </c>
      <c r="M5" s="34" t="s">
        <v>18</v>
      </c>
      <c r="N5" s="45"/>
      <c r="O5" s="23" t="s">
        <v>14</v>
      </c>
      <c r="P5" s="23" t="s">
        <v>15</v>
      </c>
      <c r="Q5" s="50" t="s">
        <v>18</v>
      </c>
      <c r="R5" s="12"/>
      <c r="S5" s="23" t="s">
        <v>14</v>
      </c>
      <c r="T5" s="23" t="s">
        <v>15</v>
      </c>
      <c r="U5" s="34" t="s">
        <v>18</v>
      </c>
      <c r="V5" s="45"/>
      <c r="W5" s="23" t="s">
        <v>14</v>
      </c>
      <c r="X5" s="23" t="s">
        <v>15</v>
      </c>
      <c r="Y5" s="34" t="s">
        <v>18</v>
      </c>
    </row>
    <row r="6" spans="1:25">
      <c r="A6" s="4" t="s">
        <v>20</v>
      </c>
      <c r="B6" s="13">
        <v>263</v>
      </c>
      <c r="C6" s="24">
        <v>276</v>
      </c>
      <c r="D6" s="24">
        <v>281</v>
      </c>
      <c r="E6" s="35">
        <f t="shared" ref="E6:E15" si="0">SUM(C6:D6)</f>
        <v>557</v>
      </c>
      <c r="F6" s="30">
        <v>262</v>
      </c>
      <c r="G6" s="30">
        <v>275</v>
      </c>
      <c r="H6" s="30">
        <v>281</v>
      </c>
      <c r="I6" s="51">
        <f t="shared" ref="I6:I15" si="1">SUM(G6:H6)</f>
        <v>556</v>
      </c>
      <c r="J6" s="18">
        <v>249</v>
      </c>
      <c r="K6" s="29">
        <v>263</v>
      </c>
      <c r="L6" s="29">
        <v>269</v>
      </c>
      <c r="M6" s="40">
        <f t="shared" ref="M6:M15" si="2">SUM(K6:L6)</f>
        <v>532</v>
      </c>
      <c r="N6" s="46">
        <v>263</v>
      </c>
      <c r="O6" s="30">
        <v>275</v>
      </c>
      <c r="P6" s="30">
        <v>277</v>
      </c>
      <c r="Q6" s="51">
        <f t="shared" ref="Q6:Q15" si="3">SUM(O6,P6)</f>
        <v>552</v>
      </c>
      <c r="R6" s="18">
        <v>264</v>
      </c>
      <c r="S6" s="29">
        <v>277</v>
      </c>
      <c r="T6" s="29">
        <v>275</v>
      </c>
      <c r="U6" s="40">
        <f t="shared" ref="U6:U15" si="4">SUM(S6:T6)</f>
        <v>552</v>
      </c>
      <c r="V6" s="18">
        <v>264</v>
      </c>
      <c r="W6" s="29">
        <v>277</v>
      </c>
      <c r="X6" s="29">
        <v>276</v>
      </c>
      <c r="Y6" s="40">
        <f t="shared" ref="Y6:Y15" si="5">SUM(W6:X6)</f>
        <v>553</v>
      </c>
    </row>
    <row r="7" spans="1:25">
      <c r="A7" s="5" t="s">
        <v>16</v>
      </c>
      <c r="B7" s="14">
        <v>298</v>
      </c>
      <c r="C7" s="25">
        <v>205</v>
      </c>
      <c r="D7" s="25">
        <v>287</v>
      </c>
      <c r="E7" s="35">
        <f t="shared" si="0"/>
        <v>492</v>
      </c>
      <c r="F7" s="30">
        <v>299</v>
      </c>
      <c r="G7" s="30">
        <v>203</v>
      </c>
      <c r="H7" s="30">
        <v>288</v>
      </c>
      <c r="I7" s="51">
        <f t="shared" si="1"/>
        <v>491</v>
      </c>
      <c r="J7" s="19">
        <v>295</v>
      </c>
      <c r="K7" s="30">
        <v>198</v>
      </c>
      <c r="L7" s="30">
        <v>284</v>
      </c>
      <c r="M7" s="40">
        <f t="shared" si="2"/>
        <v>482</v>
      </c>
      <c r="N7" s="46">
        <v>296</v>
      </c>
      <c r="O7" s="30">
        <v>200</v>
      </c>
      <c r="P7" s="30">
        <v>282</v>
      </c>
      <c r="Q7" s="51">
        <f t="shared" si="3"/>
        <v>482</v>
      </c>
      <c r="R7" s="19">
        <v>297</v>
      </c>
      <c r="S7" s="30">
        <v>200</v>
      </c>
      <c r="T7" s="30">
        <v>281</v>
      </c>
      <c r="U7" s="40">
        <f t="shared" si="4"/>
        <v>481</v>
      </c>
      <c r="V7" s="19">
        <v>298</v>
      </c>
      <c r="W7" s="30">
        <v>201</v>
      </c>
      <c r="X7" s="30">
        <v>281</v>
      </c>
      <c r="Y7" s="40">
        <f t="shared" si="5"/>
        <v>482</v>
      </c>
    </row>
    <row r="8" spans="1:25">
      <c r="A8" s="5" t="s">
        <v>21</v>
      </c>
      <c r="B8" s="14">
        <v>86</v>
      </c>
      <c r="C8" s="25">
        <v>82</v>
      </c>
      <c r="D8" s="25">
        <v>100</v>
      </c>
      <c r="E8" s="35">
        <f t="shared" si="0"/>
        <v>182</v>
      </c>
      <c r="F8" s="30">
        <v>86</v>
      </c>
      <c r="G8" s="30">
        <v>82</v>
      </c>
      <c r="H8" s="30">
        <v>100</v>
      </c>
      <c r="I8" s="51">
        <f t="shared" si="1"/>
        <v>182</v>
      </c>
      <c r="J8" s="19">
        <v>85</v>
      </c>
      <c r="K8" s="30">
        <v>78</v>
      </c>
      <c r="L8" s="30">
        <v>98</v>
      </c>
      <c r="M8" s="40">
        <f t="shared" si="2"/>
        <v>176</v>
      </c>
      <c r="N8" s="46">
        <v>84</v>
      </c>
      <c r="O8" s="30">
        <v>78</v>
      </c>
      <c r="P8" s="30">
        <v>96</v>
      </c>
      <c r="Q8" s="51">
        <f t="shared" si="3"/>
        <v>174</v>
      </c>
      <c r="R8" s="19">
        <v>84</v>
      </c>
      <c r="S8" s="30">
        <v>78</v>
      </c>
      <c r="T8" s="30">
        <v>95</v>
      </c>
      <c r="U8" s="40">
        <f t="shared" si="4"/>
        <v>173</v>
      </c>
      <c r="V8" s="19">
        <v>85</v>
      </c>
      <c r="W8" s="30">
        <v>79</v>
      </c>
      <c r="X8" s="30">
        <v>96</v>
      </c>
      <c r="Y8" s="40">
        <f t="shared" si="5"/>
        <v>175</v>
      </c>
    </row>
    <row r="9" spans="1:25">
      <c r="A9" s="5" t="s">
        <v>22</v>
      </c>
      <c r="B9" s="14">
        <v>314</v>
      </c>
      <c r="C9" s="25">
        <v>311</v>
      </c>
      <c r="D9" s="25">
        <v>332</v>
      </c>
      <c r="E9" s="35">
        <f t="shared" si="0"/>
        <v>643</v>
      </c>
      <c r="F9" s="30">
        <v>314</v>
      </c>
      <c r="G9" s="30">
        <v>311</v>
      </c>
      <c r="H9" s="30">
        <v>332</v>
      </c>
      <c r="I9" s="51">
        <f t="shared" si="1"/>
        <v>643</v>
      </c>
      <c r="J9" s="19">
        <v>312</v>
      </c>
      <c r="K9" s="30">
        <v>308</v>
      </c>
      <c r="L9" s="30">
        <v>323</v>
      </c>
      <c r="M9" s="40">
        <f t="shared" si="2"/>
        <v>631</v>
      </c>
      <c r="N9" s="46">
        <v>315</v>
      </c>
      <c r="O9" s="30">
        <v>309</v>
      </c>
      <c r="P9" s="30">
        <v>324</v>
      </c>
      <c r="Q9" s="51">
        <f t="shared" si="3"/>
        <v>633</v>
      </c>
      <c r="R9" s="19">
        <v>315</v>
      </c>
      <c r="S9" s="30">
        <v>310</v>
      </c>
      <c r="T9" s="30">
        <v>325</v>
      </c>
      <c r="U9" s="40">
        <f t="shared" si="4"/>
        <v>635</v>
      </c>
      <c r="V9" s="19">
        <v>316</v>
      </c>
      <c r="W9" s="30">
        <v>311</v>
      </c>
      <c r="X9" s="30">
        <v>325</v>
      </c>
      <c r="Y9" s="40">
        <f t="shared" si="5"/>
        <v>636</v>
      </c>
    </row>
    <row r="10" spans="1:25">
      <c r="A10" s="5" t="s">
        <v>24</v>
      </c>
      <c r="B10" s="14">
        <v>295</v>
      </c>
      <c r="C10" s="25">
        <v>284</v>
      </c>
      <c r="D10" s="25">
        <v>318</v>
      </c>
      <c r="E10" s="35">
        <f t="shared" si="0"/>
        <v>602</v>
      </c>
      <c r="F10" s="30">
        <v>296</v>
      </c>
      <c r="G10" s="30">
        <v>283</v>
      </c>
      <c r="H10" s="30">
        <v>318</v>
      </c>
      <c r="I10" s="51">
        <f t="shared" si="1"/>
        <v>601</v>
      </c>
      <c r="J10" s="19">
        <v>296</v>
      </c>
      <c r="K10" s="30">
        <v>284</v>
      </c>
      <c r="L10" s="30">
        <v>326</v>
      </c>
      <c r="M10" s="40">
        <f t="shared" si="2"/>
        <v>610</v>
      </c>
      <c r="N10" s="46">
        <v>297</v>
      </c>
      <c r="O10" s="30">
        <v>285</v>
      </c>
      <c r="P10" s="30">
        <v>323</v>
      </c>
      <c r="Q10" s="51">
        <f t="shared" si="3"/>
        <v>608</v>
      </c>
      <c r="R10" s="19">
        <v>298</v>
      </c>
      <c r="S10" s="30">
        <v>285</v>
      </c>
      <c r="T10" s="30">
        <v>325</v>
      </c>
      <c r="U10" s="40">
        <f t="shared" si="4"/>
        <v>610</v>
      </c>
      <c r="V10" s="19">
        <v>297</v>
      </c>
      <c r="W10" s="30">
        <v>285</v>
      </c>
      <c r="X10" s="30">
        <v>323</v>
      </c>
      <c r="Y10" s="40">
        <f t="shared" si="5"/>
        <v>608</v>
      </c>
    </row>
    <row r="11" spans="1:25">
      <c r="A11" s="5" t="s">
        <v>25</v>
      </c>
      <c r="B11" s="14">
        <v>357</v>
      </c>
      <c r="C11" s="25">
        <v>356</v>
      </c>
      <c r="D11" s="25">
        <v>374</v>
      </c>
      <c r="E11" s="35">
        <f t="shared" si="0"/>
        <v>730</v>
      </c>
      <c r="F11" s="30">
        <v>356</v>
      </c>
      <c r="G11" s="30">
        <v>355</v>
      </c>
      <c r="H11" s="30">
        <v>373</v>
      </c>
      <c r="I11" s="51">
        <f t="shared" si="1"/>
        <v>728</v>
      </c>
      <c r="J11" s="19">
        <v>363</v>
      </c>
      <c r="K11" s="30">
        <v>362</v>
      </c>
      <c r="L11" s="30">
        <v>370</v>
      </c>
      <c r="M11" s="40">
        <f t="shared" si="2"/>
        <v>732</v>
      </c>
      <c r="N11" s="46">
        <v>365</v>
      </c>
      <c r="O11" s="30">
        <v>365</v>
      </c>
      <c r="P11" s="30">
        <v>373</v>
      </c>
      <c r="Q11" s="51">
        <f t="shared" si="3"/>
        <v>738</v>
      </c>
      <c r="R11" s="19">
        <v>365</v>
      </c>
      <c r="S11" s="30">
        <v>367</v>
      </c>
      <c r="T11" s="30">
        <v>374</v>
      </c>
      <c r="U11" s="40">
        <f t="shared" si="4"/>
        <v>741</v>
      </c>
      <c r="V11" s="19">
        <v>365</v>
      </c>
      <c r="W11" s="30">
        <v>368</v>
      </c>
      <c r="X11" s="30">
        <v>375</v>
      </c>
      <c r="Y11" s="40">
        <f t="shared" si="5"/>
        <v>743</v>
      </c>
    </row>
    <row r="12" spans="1:25">
      <c r="A12" s="5" t="s">
        <v>5</v>
      </c>
      <c r="B12" s="14">
        <v>191</v>
      </c>
      <c r="C12" s="25">
        <v>157</v>
      </c>
      <c r="D12" s="25">
        <v>239</v>
      </c>
      <c r="E12" s="35">
        <f t="shared" si="0"/>
        <v>396</v>
      </c>
      <c r="F12" s="30">
        <v>189</v>
      </c>
      <c r="G12" s="30">
        <v>156</v>
      </c>
      <c r="H12" s="30">
        <v>238</v>
      </c>
      <c r="I12" s="51">
        <f t="shared" si="1"/>
        <v>394</v>
      </c>
      <c r="J12" s="19">
        <v>183</v>
      </c>
      <c r="K12" s="30">
        <v>148</v>
      </c>
      <c r="L12" s="30">
        <v>230</v>
      </c>
      <c r="M12" s="40">
        <f t="shared" si="2"/>
        <v>378</v>
      </c>
      <c r="N12" s="46">
        <v>184</v>
      </c>
      <c r="O12" s="30">
        <v>149</v>
      </c>
      <c r="P12" s="30">
        <v>233</v>
      </c>
      <c r="Q12" s="51">
        <f t="shared" si="3"/>
        <v>382</v>
      </c>
      <c r="R12" s="19">
        <v>184</v>
      </c>
      <c r="S12" s="30">
        <v>145</v>
      </c>
      <c r="T12" s="30">
        <v>231</v>
      </c>
      <c r="U12" s="40">
        <f t="shared" si="4"/>
        <v>376</v>
      </c>
      <c r="V12" s="19">
        <v>183</v>
      </c>
      <c r="W12" s="30">
        <v>144</v>
      </c>
      <c r="X12" s="30">
        <v>229</v>
      </c>
      <c r="Y12" s="40">
        <f t="shared" si="5"/>
        <v>373</v>
      </c>
    </row>
    <row r="13" spans="1:25">
      <c r="A13" s="5" t="s">
        <v>26</v>
      </c>
      <c r="B13" s="14">
        <v>182</v>
      </c>
      <c r="C13" s="25">
        <v>191</v>
      </c>
      <c r="D13" s="25">
        <v>203</v>
      </c>
      <c r="E13" s="35">
        <f t="shared" si="0"/>
        <v>394</v>
      </c>
      <c r="F13" s="30">
        <v>180</v>
      </c>
      <c r="G13" s="30">
        <v>189</v>
      </c>
      <c r="H13" s="30">
        <v>204</v>
      </c>
      <c r="I13" s="51">
        <f t="shared" si="1"/>
        <v>393</v>
      </c>
      <c r="J13" s="19">
        <v>189</v>
      </c>
      <c r="K13" s="30">
        <v>191</v>
      </c>
      <c r="L13" s="30">
        <v>210</v>
      </c>
      <c r="M13" s="40">
        <f t="shared" si="2"/>
        <v>401</v>
      </c>
      <c r="N13" s="46">
        <v>183</v>
      </c>
      <c r="O13" s="30">
        <v>190</v>
      </c>
      <c r="P13" s="30">
        <v>207</v>
      </c>
      <c r="Q13" s="51">
        <f t="shared" si="3"/>
        <v>397</v>
      </c>
      <c r="R13" s="19">
        <v>192</v>
      </c>
      <c r="S13" s="30">
        <v>194</v>
      </c>
      <c r="T13" s="30">
        <v>215</v>
      </c>
      <c r="U13" s="40">
        <f t="shared" si="4"/>
        <v>409</v>
      </c>
      <c r="V13" s="19">
        <v>199</v>
      </c>
      <c r="W13" s="30">
        <v>201</v>
      </c>
      <c r="X13" s="30">
        <v>216</v>
      </c>
      <c r="Y13" s="40">
        <f t="shared" si="5"/>
        <v>417</v>
      </c>
    </row>
    <row r="14" spans="1:25">
      <c r="A14" s="5" t="s">
        <v>28</v>
      </c>
      <c r="B14" s="14">
        <v>273</v>
      </c>
      <c r="C14" s="25">
        <v>272</v>
      </c>
      <c r="D14" s="25">
        <v>305</v>
      </c>
      <c r="E14" s="35">
        <f t="shared" si="0"/>
        <v>577</v>
      </c>
      <c r="F14" s="30">
        <v>273</v>
      </c>
      <c r="G14" s="30">
        <v>272</v>
      </c>
      <c r="H14" s="30">
        <v>305</v>
      </c>
      <c r="I14" s="51">
        <f t="shared" si="1"/>
        <v>577</v>
      </c>
      <c r="J14" s="19">
        <v>273</v>
      </c>
      <c r="K14" s="30">
        <v>271</v>
      </c>
      <c r="L14" s="30">
        <v>303</v>
      </c>
      <c r="M14" s="40">
        <f t="shared" si="2"/>
        <v>574</v>
      </c>
      <c r="N14" s="46">
        <v>274</v>
      </c>
      <c r="O14" s="30">
        <v>272</v>
      </c>
      <c r="P14" s="30">
        <v>305</v>
      </c>
      <c r="Q14" s="51">
        <f t="shared" si="3"/>
        <v>577</v>
      </c>
      <c r="R14" s="19">
        <v>274</v>
      </c>
      <c r="S14" s="30">
        <v>274</v>
      </c>
      <c r="T14" s="30">
        <v>305</v>
      </c>
      <c r="U14" s="40">
        <f t="shared" si="4"/>
        <v>579</v>
      </c>
      <c r="V14" s="19">
        <v>273</v>
      </c>
      <c r="W14" s="30">
        <v>274</v>
      </c>
      <c r="X14" s="30">
        <v>302</v>
      </c>
      <c r="Y14" s="40">
        <f t="shared" si="5"/>
        <v>576</v>
      </c>
    </row>
    <row r="15" spans="1:25">
      <c r="A15" s="6" t="s">
        <v>8</v>
      </c>
      <c r="B15" s="15">
        <v>87</v>
      </c>
      <c r="C15" s="26">
        <v>90</v>
      </c>
      <c r="D15" s="26">
        <v>95</v>
      </c>
      <c r="E15" s="35">
        <f t="shared" si="0"/>
        <v>185</v>
      </c>
      <c r="F15" s="30">
        <v>87</v>
      </c>
      <c r="G15" s="30">
        <v>89</v>
      </c>
      <c r="H15" s="30">
        <v>95</v>
      </c>
      <c r="I15" s="51">
        <f t="shared" si="1"/>
        <v>184</v>
      </c>
      <c r="J15" s="19">
        <v>87</v>
      </c>
      <c r="K15" s="30">
        <v>90</v>
      </c>
      <c r="L15" s="30">
        <v>95</v>
      </c>
      <c r="M15" s="40">
        <f t="shared" si="2"/>
        <v>185</v>
      </c>
      <c r="N15" s="46">
        <v>87</v>
      </c>
      <c r="O15" s="30">
        <v>90</v>
      </c>
      <c r="P15" s="30">
        <v>94</v>
      </c>
      <c r="Q15" s="51">
        <f t="shared" si="3"/>
        <v>184</v>
      </c>
      <c r="R15" s="19">
        <v>87</v>
      </c>
      <c r="S15" s="30">
        <v>90</v>
      </c>
      <c r="T15" s="30">
        <v>94</v>
      </c>
      <c r="U15" s="40">
        <f t="shared" si="4"/>
        <v>184</v>
      </c>
      <c r="V15" s="19">
        <v>87</v>
      </c>
      <c r="W15" s="30">
        <v>90</v>
      </c>
      <c r="X15" s="30">
        <v>93</v>
      </c>
      <c r="Y15" s="40">
        <f t="shared" si="5"/>
        <v>183</v>
      </c>
    </row>
    <row r="16" spans="1:25">
      <c r="A16" s="7" t="s">
        <v>29</v>
      </c>
      <c r="B16" s="16">
        <f t="shared" ref="B16:Y16" si="6">SUM(B6:B15)</f>
        <v>2346</v>
      </c>
      <c r="C16" s="27">
        <f t="shared" si="6"/>
        <v>2224</v>
      </c>
      <c r="D16" s="27">
        <f t="shared" si="6"/>
        <v>2534</v>
      </c>
      <c r="E16" s="38">
        <f t="shared" si="6"/>
        <v>4758</v>
      </c>
      <c r="F16" s="16">
        <f t="shared" si="6"/>
        <v>2342</v>
      </c>
      <c r="G16" s="27">
        <f t="shared" si="6"/>
        <v>2215</v>
      </c>
      <c r="H16" s="27">
        <f t="shared" si="6"/>
        <v>2534</v>
      </c>
      <c r="I16" s="52">
        <f t="shared" si="6"/>
        <v>4749</v>
      </c>
      <c r="J16" s="16">
        <f t="shared" si="6"/>
        <v>2332</v>
      </c>
      <c r="K16" s="27">
        <f t="shared" si="6"/>
        <v>2193</v>
      </c>
      <c r="L16" s="27">
        <f t="shared" si="6"/>
        <v>2508</v>
      </c>
      <c r="M16" s="38">
        <f t="shared" si="6"/>
        <v>4701</v>
      </c>
      <c r="N16" s="47">
        <f t="shared" si="6"/>
        <v>2348</v>
      </c>
      <c r="O16" s="27">
        <f t="shared" si="6"/>
        <v>2213</v>
      </c>
      <c r="P16" s="27">
        <f t="shared" si="6"/>
        <v>2514</v>
      </c>
      <c r="Q16" s="52">
        <f t="shared" si="6"/>
        <v>4727</v>
      </c>
      <c r="R16" s="16">
        <f t="shared" si="6"/>
        <v>2360</v>
      </c>
      <c r="S16" s="27">
        <f t="shared" si="6"/>
        <v>2220</v>
      </c>
      <c r="T16" s="27">
        <f t="shared" si="6"/>
        <v>2520</v>
      </c>
      <c r="U16" s="38">
        <f t="shared" si="6"/>
        <v>4740</v>
      </c>
      <c r="V16" s="16">
        <f t="shared" si="6"/>
        <v>2367</v>
      </c>
      <c r="W16" s="27">
        <f t="shared" si="6"/>
        <v>2230</v>
      </c>
      <c r="X16" s="27">
        <f t="shared" si="6"/>
        <v>2516</v>
      </c>
      <c r="Y16" s="38">
        <f t="shared" si="6"/>
        <v>4746</v>
      </c>
    </row>
    <row r="17" spans="1:25">
      <c r="A17" s="4" t="s">
        <v>19</v>
      </c>
      <c r="B17" s="13">
        <v>296</v>
      </c>
      <c r="C17" s="24">
        <v>319</v>
      </c>
      <c r="D17" s="24">
        <v>322</v>
      </c>
      <c r="E17" s="35">
        <f t="shared" ref="E17:E30" si="7">SUM(C17:D17)</f>
        <v>641</v>
      </c>
      <c r="F17" s="30">
        <v>296</v>
      </c>
      <c r="G17" s="30">
        <v>319</v>
      </c>
      <c r="H17" s="30">
        <v>323</v>
      </c>
      <c r="I17" s="51">
        <f t="shared" ref="I17:I30" si="8">SUM(G17:H17)</f>
        <v>642</v>
      </c>
      <c r="J17" s="19">
        <v>291</v>
      </c>
      <c r="K17" s="30">
        <v>312</v>
      </c>
      <c r="L17" s="30">
        <v>318</v>
      </c>
      <c r="M17" s="41">
        <f t="shared" ref="M17:M30" si="9">SUM(K17:L17)</f>
        <v>630</v>
      </c>
      <c r="N17" s="46">
        <v>295</v>
      </c>
      <c r="O17" s="30">
        <v>317</v>
      </c>
      <c r="P17" s="30">
        <v>321</v>
      </c>
      <c r="Q17" s="51">
        <f t="shared" ref="Q17:Q30" si="10">SUM(O17:P17)</f>
        <v>638</v>
      </c>
      <c r="R17" s="19">
        <v>296</v>
      </c>
      <c r="S17" s="30">
        <v>318</v>
      </c>
      <c r="T17" s="30">
        <v>322</v>
      </c>
      <c r="U17" s="41">
        <f t="shared" ref="U17:U30" si="11">SUM(S17:T17)</f>
        <v>640</v>
      </c>
      <c r="V17" s="19">
        <v>294</v>
      </c>
      <c r="W17" s="30">
        <v>316</v>
      </c>
      <c r="X17" s="30">
        <v>320</v>
      </c>
      <c r="Y17" s="41">
        <f t="shared" ref="Y17:Y30" si="12">SUM(W17:X17)</f>
        <v>636</v>
      </c>
    </row>
    <row r="18" spans="1:25">
      <c r="A18" s="5" t="s">
        <v>31</v>
      </c>
      <c r="B18" s="14">
        <v>16</v>
      </c>
      <c r="C18" s="25">
        <v>28</v>
      </c>
      <c r="D18" s="25">
        <v>18</v>
      </c>
      <c r="E18" s="35">
        <f t="shared" si="7"/>
        <v>46</v>
      </c>
      <c r="F18" s="30">
        <v>16</v>
      </c>
      <c r="G18" s="30">
        <v>28</v>
      </c>
      <c r="H18" s="30">
        <v>18</v>
      </c>
      <c r="I18" s="51">
        <f t="shared" si="8"/>
        <v>46</v>
      </c>
      <c r="J18" s="19">
        <v>16</v>
      </c>
      <c r="K18" s="30">
        <v>28</v>
      </c>
      <c r="L18" s="30">
        <v>18</v>
      </c>
      <c r="M18" s="41">
        <f t="shared" si="9"/>
        <v>46</v>
      </c>
      <c r="N18" s="46">
        <v>16</v>
      </c>
      <c r="O18" s="30">
        <v>28</v>
      </c>
      <c r="P18" s="30">
        <v>18</v>
      </c>
      <c r="Q18" s="51">
        <f t="shared" si="10"/>
        <v>46</v>
      </c>
      <c r="R18" s="19">
        <v>16</v>
      </c>
      <c r="S18" s="30">
        <v>28</v>
      </c>
      <c r="T18" s="30">
        <v>18</v>
      </c>
      <c r="U18" s="41">
        <f t="shared" si="11"/>
        <v>46</v>
      </c>
      <c r="V18" s="19">
        <v>16</v>
      </c>
      <c r="W18" s="30">
        <v>28</v>
      </c>
      <c r="X18" s="30">
        <v>18</v>
      </c>
      <c r="Y18" s="41">
        <f t="shared" si="12"/>
        <v>46</v>
      </c>
    </row>
    <row r="19" spans="1:25">
      <c r="A19" s="5" t="s">
        <v>27</v>
      </c>
      <c r="B19" s="14">
        <v>78</v>
      </c>
      <c r="C19" s="25">
        <v>106</v>
      </c>
      <c r="D19" s="25">
        <v>108</v>
      </c>
      <c r="E19" s="35">
        <f t="shared" si="7"/>
        <v>214</v>
      </c>
      <c r="F19" s="30">
        <v>77</v>
      </c>
      <c r="G19" s="30">
        <v>104</v>
      </c>
      <c r="H19" s="30">
        <v>107</v>
      </c>
      <c r="I19" s="51">
        <f t="shared" si="8"/>
        <v>211</v>
      </c>
      <c r="J19" s="19">
        <v>79</v>
      </c>
      <c r="K19" s="30">
        <v>105</v>
      </c>
      <c r="L19" s="30">
        <v>105</v>
      </c>
      <c r="M19" s="41">
        <f t="shared" si="9"/>
        <v>210</v>
      </c>
      <c r="N19" s="46">
        <v>79</v>
      </c>
      <c r="O19" s="30">
        <v>105</v>
      </c>
      <c r="P19" s="30">
        <v>105</v>
      </c>
      <c r="Q19" s="51">
        <f t="shared" si="10"/>
        <v>210</v>
      </c>
      <c r="R19" s="19">
        <v>79</v>
      </c>
      <c r="S19" s="30">
        <v>105</v>
      </c>
      <c r="T19" s="30">
        <v>105</v>
      </c>
      <c r="U19" s="41">
        <f t="shared" si="11"/>
        <v>210</v>
      </c>
      <c r="V19" s="19">
        <v>80</v>
      </c>
      <c r="W19" s="30">
        <v>106</v>
      </c>
      <c r="X19" s="30">
        <v>106</v>
      </c>
      <c r="Y19" s="41">
        <f t="shared" si="12"/>
        <v>212</v>
      </c>
    </row>
    <row r="20" spans="1:25">
      <c r="A20" s="5" t="s">
        <v>32</v>
      </c>
      <c r="B20" s="14">
        <v>34</v>
      </c>
      <c r="C20" s="25">
        <v>40</v>
      </c>
      <c r="D20" s="25">
        <v>39</v>
      </c>
      <c r="E20" s="35">
        <f t="shared" si="7"/>
        <v>79</v>
      </c>
      <c r="F20" s="30">
        <v>34</v>
      </c>
      <c r="G20" s="30">
        <v>40</v>
      </c>
      <c r="H20" s="30">
        <v>39</v>
      </c>
      <c r="I20" s="51">
        <f t="shared" si="8"/>
        <v>79</v>
      </c>
      <c r="J20" s="19">
        <v>33</v>
      </c>
      <c r="K20" s="30">
        <v>40</v>
      </c>
      <c r="L20" s="30">
        <v>38</v>
      </c>
      <c r="M20" s="41">
        <f t="shared" si="9"/>
        <v>78</v>
      </c>
      <c r="N20" s="46">
        <v>32</v>
      </c>
      <c r="O20" s="30">
        <v>39</v>
      </c>
      <c r="P20" s="30">
        <v>38</v>
      </c>
      <c r="Q20" s="51">
        <f t="shared" si="10"/>
        <v>77</v>
      </c>
      <c r="R20" s="19">
        <v>32</v>
      </c>
      <c r="S20" s="30">
        <v>39</v>
      </c>
      <c r="T20" s="30">
        <v>38</v>
      </c>
      <c r="U20" s="41">
        <f t="shared" si="11"/>
        <v>77</v>
      </c>
      <c r="V20" s="19">
        <v>33</v>
      </c>
      <c r="W20" s="30">
        <v>39</v>
      </c>
      <c r="X20" s="30">
        <v>39</v>
      </c>
      <c r="Y20" s="41">
        <f t="shared" si="12"/>
        <v>78</v>
      </c>
    </row>
    <row r="21" spans="1:25">
      <c r="A21" s="5" t="s">
        <v>4</v>
      </c>
      <c r="B21" s="14">
        <v>17</v>
      </c>
      <c r="C21" s="25">
        <v>15</v>
      </c>
      <c r="D21" s="25">
        <v>12</v>
      </c>
      <c r="E21" s="35">
        <f t="shared" si="7"/>
        <v>27</v>
      </c>
      <c r="F21" s="30">
        <v>17</v>
      </c>
      <c r="G21" s="30">
        <v>15</v>
      </c>
      <c r="H21" s="30">
        <v>12</v>
      </c>
      <c r="I21" s="51">
        <f t="shared" si="8"/>
        <v>27</v>
      </c>
      <c r="J21" s="19">
        <v>17</v>
      </c>
      <c r="K21" s="30">
        <v>15</v>
      </c>
      <c r="L21" s="30">
        <v>12</v>
      </c>
      <c r="M21" s="41">
        <f t="shared" si="9"/>
        <v>27</v>
      </c>
      <c r="N21" s="46">
        <v>17</v>
      </c>
      <c r="O21" s="30">
        <v>15</v>
      </c>
      <c r="P21" s="30">
        <v>12</v>
      </c>
      <c r="Q21" s="51">
        <f t="shared" si="10"/>
        <v>27</v>
      </c>
      <c r="R21" s="19">
        <v>17</v>
      </c>
      <c r="S21" s="30">
        <v>15</v>
      </c>
      <c r="T21" s="30">
        <v>12</v>
      </c>
      <c r="U21" s="41">
        <f t="shared" si="11"/>
        <v>27</v>
      </c>
      <c r="V21" s="19">
        <v>16</v>
      </c>
      <c r="W21" s="30">
        <v>14</v>
      </c>
      <c r="X21" s="30">
        <v>12</v>
      </c>
      <c r="Y21" s="41">
        <f t="shared" si="12"/>
        <v>26</v>
      </c>
    </row>
    <row r="22" spans="1:25">
      <c r="A22" s="5" t="s">
        <v>34</v>
      </c>
      <c r="B22" s="14">
        <v>20</v>
      </c>
      <c r="C22" s="25">
        <v>24</v>
      </c>
      <c r="D22" s="25">
        <v>28</v>
      </c>
      <c r="E22" s="35">
        <f t="shared" si="7"/>
        <v>52</v>
      </c>
      <c r="F22" s="30">
        <v>20</v>
      </c>
      <c r="G22" s="30">
        <v>24</v>
      </c>
      <c r="H22" s="30">
        <v>28</v>
      </c>
      <c r="I22" s="51">
        <f t="shared" si="8"/>
        <v>52</v>
      </c>
      <c r="J22" s="19">
        <v>20</v>
      </c>
      <c r="K22" s="30">
        <v>24</v>
      </c>
      <c r="L22" s="30">
        <v>28</v>
      </c>
      <c r="M22" s="41">
        <f t="shared" si="9"/>
        <v>52</v>
      </c>
      <c r="N22" s="46">
        <v>21</v>
      </c>
      <c r="O22" s="30">
        <v>24</v>
      </c>
      <c r="P22" s="30">
        <v>28</v>
      </c>
      <c r="Q22" s="51">
        <f t="shared" si="10"/>
        <v>52</v>
      </c>
      <c r="R22" s="19">
        <v>21</v>
      </c>
      <c r="S22" s="30">
        <v>24</v>
      </c>
      <c r="T22" s="30">
        <v>28</v>
      </c>
      <c r="U22" s="41">
        <f t="shared" si="11"/>
        <v>52</v>
      </c>
      <c r="V22" s="19">
        <v>21</v>
      </c>
      <c r="W22" s="30">
        <v>24</v>
      </c>
      <c r="X22" s="30">
        <v>28</v>
      </c>
      <c r="Y22" s="41">
        <f t="shared" si="12"/>
        <v>52</v>
      </c>
    </row>
    <row r="23" spans="1:25">
      <c r="A23" s="5" t="s">
        <v>23</v>
      </c>
      <c r="B23" s="14">
        <v>5</v>
      </c>
      <c r="C23" s="25">
        <v>5</v>
      </c>
      <c r="D23" s="25">
        <v>7</v>
      </c>
      <c r="E23" s="35">
        <f t="shared" si="7"/>
        <v>12</v>
      </c>
      <c r="F23" s="30">
        <v>5</v>
      </c>
      <c r="G23" s="30">
        <v>5</v>
      </c>
      <c r="H23" s="30">
        <v>7</v>
      </c>
      <c r="I23" s="51">
        <f t="shared" si="8"/>
        <v>12</v>
      </c>
      <c r="J23" s="19">
        <v>5</v>
      </c>
      <c r="K23" s="30">
        <v>5</v>
      </c>
      <c r="L23" s="30">
        <v>6</v>
      </c>
      <c r="M23" s="41">
        <f t="shared" si="9"/>
        <v>11</v>
      </c>
      <c r="N23" s="46">
        <v>5</v>
      </c>
      <c r="O23" s="30">
        <v>5</v>
      </c>
      <c r="P23" s="30">
        <v>6</v>
      </c>
      <c r="Q23" s="51">
        <f t="shared" si="10"/>
        <v>11</v>
      </c>
      <c r="R23" s="19">
        <v>5</v>
      </c>
      <c r="S23" s="30">
        <v>5</v>
      </c>
      <c r="T23" s="30">
        <v>6</v>
      </c>
      <c r="U23" s="41">
        <f t="shared" si="11"/>
        <v>11</v>
      </c>
      <c r="V23" s="19">
        <v>5</v>
      </c>
      <c r="W23" s="30">
        <v>5</v>
      </c>
      <c r="X23" s="30">
        <v>6</v>
      </c>
      <c r="Y23" s="41">
        <f t="shared" si="12"/>
        <v>11</v>
      </c>
    </row>
    <row r="24" spans="1:25">
      <c r="A24" s="5" t="s">
        <v>35</v>
      </c>
      <c r="B24" s="14">
        <v>26</v>
      </c>
      <c r="C24" s="25">
        <v>40</v>
      </c>
      <c r="D24" s="25">
        <v>35</v>
      </c>
      <c r="E24" s="35">
        <f t="shared" si="7"/>
        <v>75</v>
      </c>
      <c r="F24" s="30">
        <v>26</v>
      </c>
      <c r="G24" s="30">
        <v>40</v>
      </c>
      <c r="H24" s="30">
        <v>35</v>
      </c>
      <c r="I24" s="51">
        <f t="shared" si="8"/>
        <v>75</v>
      </c>
      <c r="J24" s="19">
        <v>24</v>
      </c>
      <c r="K24" s="30">
        <v>39</v>
      </c>
      <c r="L24" s="30">
        <v>33</v>
      </c>
      <c r="M24" s="41">
        <f t="shared" si="9"/>
        <v>72</v>
      </c>
      <c r="N24" s="46">
        <v>26</v>
      </c>
      <c r="O24" s="30">
        <v>41</v>
      </c>
      <c r="P24" s="30">
        <v>36</v>
      </c>
      <c r="Q24" s="51">
        <f t="shared" si="10"/>
        <v>77</v>
      </c>
      <c r="R24" s="19">
        <v>26</v>
      </c>
      <c r="S24" s="30">
        <v>41</v>
      </c>
      <c r="T24" s="30">
        <v>36</v>
      </c>
      <c r="U24" s="41">
        <f t="shared" si="11"/>
        <v>77</v>
      </c>
      <c r="V24" s="19">
        <v>26</v>
      </c>
      <c r="W24" s="30">
        <v>41</v>
      </c>
      <c r="X24" s="30">
        <v>36</v>
      </c>
      <c r="Y24" s="41">
        <f t="shared" si="12"/>
        <v>77</v>
      </c>
    </row>
    <row r="25" spans="1:25">
      <c r="A25" s="5" t="s">
        <v>36</v>
      </c>
      <c r="B25" s="14">
        <v>298</v>
      </c>
      <c r="C25" s="25">
        <v>379</v>
      </c>
      <c r="D25" s="25">
        <v>372</v>
      </c>
      <c r="E25" s="35">
        <f t="shared" si="7"/>
        <v>751</v>
      </c>
      <c r="F25" s="30">
        <v>299</v>
      </c>
      <c r="G25" s="30">
        <v>380</v>
      </c>
      <c r="H25" s="30">
        <v>374</v>
      </c>
      <c r="I25" s="51">
        <f t="shared" si="8"/>
        <v>754</v>
      </c>
      <c r="J25" s="19">
        <v>300</v>
      </c>
      <c r="K25" s="30">
        <v>381</v>
      </c>
      <c r="L25" s="30">
        <v>365</v>
      </c>
      <c r="M25" s="41">
        <f t="shared" si="9"/>
        <v>746</v>
      </c>
      <c r="N25" s="46">
        <v>302</v>
      </c>
      <c r="O25" s="30">
        <v>382</v>
      </c>
      <c r="P25" s="30">
        <v>365</v>
      </c>
      <c r="Q25" s="51">
        <f t="shared" si="10"/>
        <v>747</v>
      </c>
      <c r="R25" s="19">
        <v>304</v>
      </c>
      <c r="S25" s="30">
        <v>384</v>
      </c>
      <c r="T25" s="30">
        <v>366</v>
      </c>
      <c r="U25" s="41">
        <f t="shared" si="11"/>
        <v>750</v>
      </c>
      <c r="V25" s="19">
        <v>303</v>
      </c>
      <c r="W25" s="30">
        <v>383</v>
      </c>
      <c r="X25" s="30">
        <v>368</v>
      </c>
      <c r="Y25" s="41">
        <f t="shared" si="12"/>
        <v>751</v>
      </c>
    </row>
    <row r="26" spans="1:25">
      <c r="A26" s="5" t="s">
        <v>30</v>
      </c>
      <c r="B26" s="14">
        <v>120</v>
      </c>
      <c r="C26" s="25">
        <v>152</v>
      </c>
      <c r="D26" s="25">
        <v>135</v>
      </c>
      <c r="E26" s="35">
        <f t="shared" si="7"/>
        <v>287</v>
      </c>
      <c r="F26" s="30">
        <v>120</v>
      </c>
      <c r="G26" s="30">
        <v>151</v>
      </c>
      <c r="H26" s="30">
        <v>135</v>
      </c>
      <c r="I26" s="51">
        <f t="shared" si="8"/>
        <v>286</v>
      </c>
      <c r="J26" s="19">
        <v>116</v>
      </c>
      <c r="K26" s="30">
        <v>145</v>
      </c>
      <c r="L26" s="30">
        <v>130</v>
      </c>
      <c r="M26" s="41">
        <f t="shared" si="9"/>
        <v>275</v>
      </c>
      <c r="N26" s="46">
        <v>117</v>
      </c>
      <c r="O26" s="30">
        <v>144</v>
      </c>
      <c r="P26" s="30">
        <v>132</v>
      </c>
      <c r="Q26" s="51">
        <f t="shared" si="10"/>
        <v>276</v>
      </c>
      <c r="R26" s="19">
        <v>117</v>
      </c>
      <c r="S26" s="30">
        <v>143</v>
      </c>
      <c r="T26" s="30">
        <v>132</v>
      </c>
      <c r="U26" s="41">
        <f t="shared" si="11"/>
        <v>275</v>
      </c>
      <c r="V26" s="19">
        <v>120</v>
      </c>
      <c r="W26" s="30">
        <v>145</v>
      </c>
      <c r="X26" s="30">
        <v>133</v>
      </c>
      <c r="Y26" s="41">
        <f t="shared" si="12"/>
        <v>278</v>
      </c>
    </row>
    <row r="27" spans="1:25">
      <c r="A27" s="5" t="s">
        <v>37</v>
      </c>
      <c r="B27" s="14">
        <v>155</v>
      </c>
      <c r="C27" s="25">
        <v>144</v>
      </c>
      <c r="D27" s="25">
        <v>141</v>
      </c>
      <c r="E27" s="35">
        <f t="shared" si="7"/>
        <v>285</v>
      </c>
      <c r="F27" s="30">
        <v>155</v>
      </c>
      <c r="G27" s="30">
        <v>145</v>
      </c>
      <c r="H27" s="30">
        <v>143</v>
      </c>
      <c r="I27" s="51">
        <f t="shared" si="8"/>
        <v>288</v>
      </c>
      <c r="J27" s="19">
        <v>153</v>
      </c>
      <c r="K27" s="30">
        <v>141</v>
      </c>
      <c r="L27" s="30">
        <v>143</v>
      </c>
      <c r="M27" s="41">
        <f t="shared" si="9"/>
        <v>284</v>
      </c>
      <c r="N27" s="46">
        <v>154</v>
      </c>
      <c r="O27" s="30">
        <v>141</v>
      </c>
      <c r="P27" s="30">
        <v>143</v>
      </c>
      <c r="Q27" s="51">
        <f t="shared" si="10"/>
        <v>284</v>
      </c>
      <c r="R27" s="19">
        <v>153</v>
      </c>
      <c r="S27" s="30">
        <v>140</v>
      </c>
      <c r="T27" s="30">
        <v>142</v>
      </c>
      <c r="U27" s="41">
        <f t="shared" si="11"/>
        <v>282</v>
      </c>
      <c r="V27" s="19">
        <v>154</v>
      </c>
      <c r="W27" s="30">
        <v>140</v>
      </c>
      <c r="X27" s="30">
        <v>143</v>
      </c>
      <c r="Y27" s="41">
        <f t="shared" si="12"/>
        <v>283</v>
      </c>
    </row>
    <row r="28" spans="1:25">
      <c r="A28" s="5" t="s">
        <v>38</v>
      </c>
      <c r="B28" s="14">
        <v>39</v>
      </c>
      <c r="C28" s="25">
        <v>46</v>
      </c>
      <c r="D28" s="25">
        <v>40</v>
      </c>
      <c r="E28" s="35">
        <f t="shared" si="7"/>
        <v>86</v>
      </c>
      <c r="F28" s="30">
        <v>38</v>
      </c>
      <c r="G28" s="30">
        <v>46</v>
      </c>
      <c r="H28" s="30">
        <v>39</v>
      </c>
      <c r="I28" s="51">
        <f t="shared" si="8"/>
        <v>85</v>
      </c>
      <c r="J28" s="19">
        <v>38</v>
      </c>
      <c r="K28" s="30">
        <v>46</v>
      </c>
      <c r="L28" s="30">
        <v>39</v>
      </c>
      <c r="M28" s="41">
        <f t="shared" si="9"/>
        <v>85</v>
      </c>
      <c r="N28" s="46">
        <v>38</v>
      </c>
      <c r="O28" s="30">
        <v>45</v>
      </c>
      <c r="P28" s="30">
        <v>39</v>
      </c>
      <c r="Q28" s="51">
        <f t="shared" si="10"/>
        <v>84</v>
      </c>
      <c r="R28" s="19">
        <v>38</v>
      </c>
      <c r="S28" s="30">
        <v>45</v>
      </c>
      <c r="T28" s="30">
        <v>39</v>
      </c>
      <c r="U28" s="41">
        <f t="shared" si="11"/>
        <v>84</v>
      </c>
      <c r="V28" s="19">
        <v>38</v>
      </c>
      <c r="W28" s="30">
        <v>45</v>
      </c>
      <c r="X28" s="30">
        <v>39</v>
      </c>
      <c r="Y28" s="41">
        <f t="shared" si="12"/>
        <v>84</v>
      </c>
    </row>
    <row r="29" spans="1:25">
      <c r="A29" s="5" t="s">
        <v>39</v>
      </c>
      <c r="B29" s="14">
        <v>89</v>
      </c>
      <c r="C29" s="25">
        <v>122</v>
      </c>
      <c r="D29" s="25">
        <v>143</v>
      </c>
      <c r="E29" s="35">
        <f t="shared" si="7"/>
        <v>265</v>
      </c>
      <c r="F29" s="30">
        <v>89</v>
      </c>
      <c r="G29" s="30">
        <v>122</v>
      </c>
      <c r="H29" s="30">
        <v>143</v>
      </c>
      <c r="I29" s="51">
        <f t="shared" si="8"/>
        <v>265</v>
      </c>
      <c r="J29" s="19">
        <v>85</v>
      </c>
      <c r="K29" s="30">
        <v>116</v>
      </c>
      <c r="L29" s="30">
        <v>140</v>
      </c>
      <c r="M29" s="41">
        <f t="shared" si="9"/>
        <v>256</v>
      </c>
      <c r="N29" s="46">
        <v>85</v>
      </c>
      <c r="O29" s="30">
        <v>116</v>
      </c>
      <c r="P29" s="30">
        <v>140</v>
      </c>
      <c r="Q29" s="51">
        <f t="shared" si="10"/>
        <v>256</v>
      </c>
      <c r="R29" s="19">
        <v>85</v>
      </c>
      <c r="S29" s="30">
        <v>116</v>
      </c>
      <c r="T29" s="30">
        <v>140</v>
      </c>
      <c r="U29" s="41">
        <f t="shared" si="11"/>
        <v>256</v>
      </c>
      <c r="V29" s="19">
        <v>84</v>
      </c>
      <c r="W29" s="30">
        <v>114</v>
      </c>
      <c r="X29" s="30">
        <v>139</v>
      </c>
      <c r="Y29" s="41">
        <f t="shared" si="12"/>
        <v>253</v>
      </c>
    </row>
    <row r="30" spans="1:25">
      <c r="A30" s="6" t="s">
        <v>17</v>
      </c>
      <c r="B30" s="15">
        <v>121</v>
      </c>
      <c r="C30" s="26">
        <v>178</v>
      </c>
      <c r="D30" s="26">
        <v>172</v>
      </c>
      <c r="E30" s="35">
        <f t="shared" si="7"/>
        <v>350</v>
      </c>
      <c r="F30" s="30">
        <v>123</v>
      </c>
      <c r="G30" s="30">
        <v>178</v>
      </c>
      <c r="H30" s="30">
        <v>174</v>
      </c>
      <c r="I30" s="51">
        <f t="shared" si="8"/>
        <v>352</v>
      </c>
      <c r="J30" s="20">
        <v>122</v>
      </c>
      <c r="K30" s="31">
        <v>173</v>
      </c>
      <c r="L30" s="31">
        <v>170</v>
      </c>
      <c r="M30" s="42">
        <f t="shared" si="9"/>
        <v>343</v>
      </c>
      <c r="N30" s="46">
        <v>124</v>
      </c>
      <c r="O30" s="30">
        <v>173</v>
      </c>
      <c r="P30" s="30">
        <v>172</v>
      </c>
      <c r="Q30" s="51">
        <f t="shared" si="10"/>
        <v>345</v>
      </c>
      <c r="R30" s="20">
        <v>124</v>
      </c>
      <c r="S30" s="31">
        <v>172</v>
      </c>
      <c r="T30" s="31">
        <v>172</v>
      </c>
      <c r="U30" s="41">
        <f t="shared" si="11"/>
        <v>344</v>
      </c>
      <c r="V30" s="20">
        <v>124</v>
      </c>
      <c r="W30" s="31">
        <v>172</v>
      </c>
      <c r="X30" s="31">
        <v>173</v>
      </c>
      <c r="Y30" s="41">
        <f t="shared" si="12"/>
        <v>345</v>
      </c>
    </row>
    <row r="31" spans="1:25">
      <c r="A31" s="7" t="s">
        <v>29</v>
      </c>
      <c r="B31" s="16">
        <f t="shared" ref="B31:Y31" si="13">SUM(B17:B30)</f>
        <v>1314</v>
      </c>
      <c r="C31" s="27">
        <f t="shared" si="13"/>
        <v>1598</v>
      </c>
      <c r="D31" s="27">
        <f t="shared" si="13"/>
        <v>1572</v>
      </c>
      <c r="E31" s="38">
        <f t="shared" si="13"/>
        <v>3170</v>
      </c>
      <c r="F31" s="16">
        <f t="shared" si="13"/>
        <v>1315</v>
      </c>
      <c r="G31" s="27">
        <f t="shared" si="13"/>
        <v>1597</v>
      </c>
      <c r="H31" s="27">
        <f t="shared" si="13"/>
        <v>1577</v>
      </c>
      <c r="I31" s="38">
        <f t="shared" si="13"/>
        <v>3174</v>
      </c>
      <c r="J31" s="16">
        <f t="shared" si="13"/>
        <v>1299</v>
      </c>
      <c r="K31" s="27">
        <f t="shared" si="13"/>
        <v>1570</v>
      </c>
      <c r="L31" s="27">
        <f t="shared" si="13"/>
        <v>1545</v>
      </c>
      <c r="M31" s="38">
        <f t="shared" si="13"/>
        <v>3115</v>
      </c>
      <c r="N31" s="16">
        <f t="shared" si="13"/>
        <v>1311</v>
      </c>
      <c r="O31" s="27">
        <f t="shared" si="13"/>
        <v>1575</v>
      </c>
      <c r="P31" s="27">
        <f t="shared" si="13"/>
        <v>1555</v>
      </c>
      <c r="Q31" s="38">
        <f t="shared" si="13"/>
        <v>3130</v>
      </c>
      <c r="R31" s="16">
        <f t="shared" si="13"/>
        <v>1313</v>
      </c>
      <c r="S31" s="27">
        <f t="shared" si="13"/>
        <v>1575</v>
      </c>
      <c r="T31" s="27">
        <f t="shared" si="13"/>
        <v>1556</v>
      </c>
      <c r="U31" s="38">
        <f t="shared" si="13"/>
        <v>3131</v>
      </c>
      <c r="V31" s="16">
        <f t="shared" si="13"/>
        <v>1314</v>
      </c>
      <c r="W31" s="27">
        <f t="shared" si="13"/>
        <v>1572</v>
      </c>
      <c r="X31" s="27">
        <f t="shared" si="13"/>
        <v>1560</v>
      </c>
      <c r="Y31" s="38">
        <f t="shared" si="13"/>
        <v>3132</v>
      </c>
    </row>
    <row r="32" spans="1:25">
      <c r="A32" s="8" t="s">
        <v>40</v>
      </c>
      <c r="B32" s="17">
        <f t="shared" ref="B32:Y32" si="14">SUM(B31,B16)</f>
        <v>3660</v>
      </c>
      <c r="C32" s="28">
        <f t="shared" si="14"/>
        <v>3822</v>
      </c>
      <c r="D32" s="28">
        <f t="shared" si="14"/>
        <v>4106</v>
      </c>
      <c r="E32" s="39">
        <f t="shared" si="14"/>
        <v>7928</v>
      </c>
      <c r="F32" s="17">
        <f t="shared" si="14"/>
        <v>3657</v>
      </c>
      <c r="G32" s="28">
        <f t="shared" si="14"/>
        <v>3812</v>
      </c>
      <c r="H32" s="28">
        <f t="shared" si="14"/>
        <v>4111</v>
      </c>
      <c r="I32" s="39">
        <f t="shared" si="14"/>
        <v>7923</v>
      </c>
      <c r="J32" s="17">
        <f t="shared" si="14"/>
        <v>3631</v>
      </c>
      <c r="K32" s="28">
        <f t="shared" si="14"/>
        <v>3763</v>
      </c>
      <c r="L32" s="28">
        <f t="shared" si="14"/>
        <v>4053</v>
      </c>
      <c r="M32" s="39">
        <f t="shared" si="14"/>
        <v>7816</v>
      </c>
      <c r="N32" s="17">
        <f t="shared" si="14"/>
        <v>3659</v>
      </c>
      <c r="O32" s="28">
        <f t="shared" si="14"/>
        <v>3788</v>
      </c>
      <c r="P32" s="28">
        <f t="shared" si="14"/>
        <v>4069</v>
      </c>
      <c r="Q32" s="39">
        <f t="shared" si="14"/>
        <v>7857</v>
      </c>
      <c r="R32" s="17">
        <f t="shared" si="14"/>
        <v>3673</v>
      </c>
      <c r="S32" s="28">
        <f t="shared" si="14"/>
        <v>3795</v>
      </c>
      <c r="T32" s="28">
        <f t="shared" si="14"/>
        <v>4076</v>
      </c>
      <c r="U32" s="39">
        <f t="shared" si="14"/>
        <v>7871</v>
      </c>
      <c r="V32" s="17">
        <f t="shared" si="14"/>
        <v>3681</v>
      </c>
      <c r="W32" s="28">
        <f t="shared" si="14"/>
        <v>3802</v>
      </c>
      <c r="X32" s="28">
        <f t="shared" si="14"/>
        <v>4076</v>
      </c>
      <c r="Y32" s="39">
        <f t="shared" si="14"/>
        <v>7878</v>
      </c>
    </row>
    <row r="33" spans="1:27">
      <c r="A33" s="1" t="s">
        <v>1</v>
      </c>
      <c r="B33" s="10" t="s">
        <v>41</v>
      </c>
      <c r="C33" s="21"/>
      <c r="D33" s="21"/>
      <c r="E33" s="32"/>
      <c r="F33" s="43" t="s">
        <v>33</v>
      </c>
      <c r="G33" s="21"/>
      <c r="H33" s="21"/>
      <c r="I33" s="48"/>
      <c r="J33" s="10" t="s">
        <v>42</v>
      </c>
      <c r="K33" s="21"/>
      <c r="L33" s="21"/>
      <c r="M33" s="32"/>
      <c r="N33" s="43" t="s">
        <v>44</v>
      </c>
      <c r="O33" s="21"/>
      <c r="P33" s="21"/>
      <c r="Q33" s="48"/>
      <c r="R33" s="10" t="s">
        <v>45</v>
      </c>
      <c r="S33" s="21"/>
      <c r="T33" s="21"/>
      <c r="U33" s="32"/>
      <c r="V33" s="43" t="s">
        <v>9</v>
      </c>
      <c r="W33" s="21"/>
      <c r="X33" s="21"/>
      <c r="Y33" s="32"/>
    </row>
    <row r="34" spans="1:27">
      <c r="A34" s="2"/>
      <c r="B34" s="11" t="s">
        <v>12</v>
      </c>
      <c r="C34" s="22" t="s">
        <v>13</v>
      </c>
      <c r="D34" s="22"/>
      <c r="E34" s="33"/>
      <c r="F34" s="44" t="s">
        <v>12</v>
      </c>
      <c r="G34" s="22" t="s">
        <v>13</v>
      </c>
      <c r="H34" s="22"/>
      <c r="I34" s="49"/>
      <c r="J34" s="11" t="s">
        <v>12</v>
      </c>
      <c r="K34" s="22" t="s">
        <v>13</v>
      </c>
      <c r="L34" s="22"/>
      <c r="M34" s="33"/>
      <c r="N34" s="44" t="s">
        <v>12</v>
      </c>
      <c r="O34" s="22" t="s">
        <v>13</v>
      </c>
      <c r="P34" s="22"/>
      <c r="Q34" s="49"/>
      <c r="R34" s="11" t="s">
        <v>12</v>
      </c>
      <c r="S34" s="22" t="s">
        <v>13</v>
      </c>
      <c r="T34" s="22"/>
      <c r="U34" s="33"/>
      <c r="V34" s="44" t="s">
        <v>12</v>
      </c>
      <c r="W34" s="22" t="s">
        <v>13</v>
      </c>
      <c r="X34" s="22"/>
      <c r="Y34" s="33"/>
    </row>
    <row r="35" spans="1:27">
      <c r="A35" s="3"/>
      <c r="B35" s="12"/>
      <c r="C35" s="23" t="s">
        <v>14</v>
      </c>
      <c r="D35" s="23" t="s">
        <v>15</v>
      </c>
      <c r="E35" s="34" t="s">
        <v>18</v>
      </c>
      <c r="F35" s="45"/>
      <c r="G35" s="23" t="s">
        <v>14</v>
      </c>
      <c r="H35" s="23" t="s">
        <v>15</v>
      </c>
      <c r="I35" s="50" t="s">
        <v>18</v>
      </c>
      <c r="J35" s="12"/>
      <c r="K35" s="23" t="s">
        <v>14</v>
      </c>
      <c r="L35" s="23" t="s">
        <v>15</v>
      </c>
      <c r="M35" s="34" t="s">
        <v>18</v>
      </c>
      <c r="N35" s="45"/>
      <c r="O35" s="23" t="s">
        <v>14</v>
      </c>
      <c r="P35" s="23" t="s">
        <v>15</v>
      </c>
      <c r="Q35" s="50" t="s">
        <v>18</v>
      </c>
      <c r="R35" s="12"/>
      <c r="S35" s="23" t="s">
        <v>14</v>
      </c>
      <c r="T35" s="23" t="s">
        <v>15</v>
      </c>
      <c r="U35" s="34" t="s">
        <v>18</v>
      </c>
      <c r="V35" s="45"/>
      <c r="W35" s="23" t="s">
        <v>14</v>
      </c>
      <c r="X35" s="23" t="s">
        <v>15</v>
      </c>
      <c r="Y35" s="34" t="s">
        <v>18</v>
      </c>
    </row>
    <row r="36" spans="1:27">
      <c r="A36" s="4" t="s">
        <v>20</v>
      </c>
      <c r="B36" s="18">
        <v>263</v>
      </c>
      <c r="C36" s="29">
        <v>276</v>
      </c>
      <c r="D36" s="29">
        <v>276</v>
      </c>
      <c r="E36" s="40">
        <f t="shared" ref="E36:E45" si="15">SUM(C36:D36)</f>
        <v>552</v>
      </c>
      <c r="F36" s="46">
        <v>264</v>
      </c>
      <c r="G36" s="30">
        <v>277</v>
      </c>
      <c r="H36" s="30">
        <v>276</v>
      </c>
      <c r="I36" s="51">
        <f t="shared" ref="I36:I45" si="16">SUM(G36:H36)</f>
        <v>553</v>
      </c>
      <c r="J36" s="18">
        <v>264</v>
      </c>
      <c r="K36" s="29">
        <v>278</v>
      </c>
      <c r="L36" s="29">
        <v>276</v>
      </c>
      <c r="M36" s="40">
        <f t="shared" ref="M36:M45" si="17">SUM(K36:L36)</f>
        <v>554</v>
      </c>
      <c r="N36" s="46">
        <v>267</v>
      </c>
      <c r="O36" s="30">
        <v>280</v>
      </c>
      <c r="P36" s="30">
        <v>275</v>
      </c>
      <c r="Q36" s="51">
        <f t="shared" ref="Q36:Q45" si="18">SUM(O36:P36)</f>
        <v>555</v>
      </c>
      <c r="R36" s="18">
        <v>267</v>
      </c>
      <c r="S36" s="29">
        <v>282</v>
      </c>
      <c r="T36" s="29">
        <v>276</v>
      </c>
      <c r="U36" s="40">
        <f t="shared" ref="U36:U45" si="19">SUM(S36:T36)</f>
        <v>558</v>
      </c>
      <c r="V36" s="18">
        <v>267</v>
      </c>
      <c r="W36" s="29">
        <v>285</v>
      </c>
      <c r="X36" s="29">
        <v>277</v>
      </c>
      <c r="Y36" s="40">
        <f t="shared" ref="Y36:Y45" si="20">SUM(W36:X36)</f>
        <v>562</v>
      </c>
    </row>
    <row r="37" spans="1:27">
      <c r="A37" s="5" t="s">
        <v>16</v>
      </c>
      <c r="B37" s="19">
        <v>300</v>
      </c>
      <c r="C37" s="30">
        <v>205</v>
      </c>
      <c r="D37" s="30">
        <v>282</v>
      </c>
      <c r="E37" s="40">
        <f t="shared" si="15"/>
        <v>487</v>
      </c>
      <c r="F37" s="46">
        <v>298</v>
      </c>
      <c r="G37" s="30">
        <v>204</v>
      </c>
      <c r="H37" s="30">
        <v>281</v>
      </c>
      <c r="I37" s="51">
        <f t="shared" si="16"/>
        <v>485</v>
      </c>
      <c r="J37" s="19">
        <v>299</v>
      </c>
      <c r="K37" s="30">
        <v>204</v>
      </c>
      <c r="L37" s="30">
        <v>282</v>
      </c>
      <c r="M37" s="40">
        <f t="shared" si="17"/>
        <v>486</v>
      </c>
      <c r="N37" s="46">
        <v>298</v>
      </c>
      <c r="O37" s="30">
        <v>205</v>
      </c>
      <c r="P37" s="30">
        <v>280</v>
      </c>
      <c r="Q37" s="51">
        <f t="shared" si="18"/>
        <v>485</v>
      </c>
      <c r="R37" s="19">
        <v>295</v>
      </c>
      <c r="S37" s="30">
        <v>203</v>
      </c>
      <c r="T37" s="30">
        <v>276</v>
      </c>
      <c r="U37" s="40">
        <f t="shared" si="19"/>
        <v>479</v>
      </c>
      <c r="V37" s="19">
        <v>299</v>
      </c>
      <c r="W37" s="30">
        <v>203</v>
      </c>
      <c r="X37" s="30">
        <v>278</v>
      </c>
      <c r="Y37" s="40">
        <f t="shared" si="20"/>
        <v>481</v>
      </c>
    </row>
    <row r="38" spans="1:27">
      <c r="A38" s="5" t="s">
        <v>21</v>
      </c>
      <c r="B38" s="19">
        <v>85</v>
      </c>
      <c r="C38" s="30">
        <v>79</v>
      </c>
      <c r="D38" s="30">
        <v>96</v>
      </c>
      <c r="E38" s="40">
        <f t="shared" si="15"/>
        <v>175</v>
      </c>
      <c r="F38" s="46">
        <v>85</v>
      </c>
      <c r="G38" s="30">
        <v>79</v>
      </c>
      <c r="H38" s="30">
        <v>95</v>
      </c>
      <c r="I38" s="51">
        <f t="shared" si="16"/>
        <v>174</v>
      </c>
      <c r="J38" s="19">
        <v>83</v>
      </c>
      <c r="K38" s="30">
        <v>77</v>
      </c>
      <c r="L38" s="30">
        <v>93</v>
      </c>
      <c r="M38" s="40">
        <f t="shared" si="17"/>
        <v>170</v>
      </c>
      <c r="N38" s="46">
        <v>81</v>
      </c>
      <c r="O38" s="30">
        <v>78</v>
      </c>
      <c r="P38" s="30">
        <v>90</v>
      </c>
      <c r="Q38" s="51">
        <f t="shared" si="18"/>
        <v>168</v>
      </c>
      <c r="R38" s="19">
        <v>81</v>
      </c>
      <c r="S38" s="30">
        <v>78</v>
      </c>
      <c r="T38" s="30">
        <v>90</v>
      </c>
      <c r="U38" s="40">
        <f t="shared" si="19"/>
        <v>168</v>
      </c>
      <c r="V38" s="19">
        <v>81</v>
      </c>
      <c r="W38" s="30">
        <v>77</v>
      </c>
      <c r="X38" s="30">
        <v>89</v>
      </c>
      <c r="Y38" s="40">
        <f t="shared" si="20"/>
        <v>166</v>
      </c>
    </row>
    <row r="39" spans="1:27">
      <c r="A39" s="5" t="s">
        <v>22</v>
      </c>
      <c r="B39" s="19">
        <v>317</v>
      </c>
      <c r="C39" s="30">
        <v>312</v>
      </c>
      <c r="D39" s="30">
        <v>326</v>
      </c>
      <c r="E39" s="40">
        <f t="shared" si="15"/>
        <v>638</v>
      </c>
      <c r="F39" s="46">
        <v>315</v>
      </c>
      <c r="G39" s="30">
        <v>310</v>
      </c>
      <c r="H39" s="30">
        <v>326</v>
      </c>
      <c r="I39" s="51">
        <f t="shared" si="16"/>
        <v>636</v>
      </c>
      <c r="J39" s="19">
        <v>313</v>
      </c>
      <c r="K39" s="30">
        <v>310</v>
      </c>
      <c r="L39" s="30">
        <v>323</v>
      </c>
      <c r="M39" s="40">
        <f t="shared" si="17"/>
        <v>633</v>
      </c>
      <c r="N39" s="46">
        <v>310</v>
      </c>
      <c r="O39" s="30">
        <v>310</v>
      </c>
      <c r="P39" s="30">
        <v>318</v>
      </c>
      <c r="Q39" s="51">
        <f t="shared" si="18"/>
        <v>628</v>
      </c>
      <c r="R39" s="19">
        <v>307</v>
      </c>
      <c r="S39" s="30">
        <v>306</v>
      </c>
      <c r="T39" s="30">
        <v>318</v>
      </c>
      <c r="U39" s="40">
        <f t="shared" si="19"/>
        <v>624</v>
      </c>
      <c r="V39" s="19">
        <v>308</v>
      </c>
      <c r="W39" s="30">
        <v>303</v>
      </c>
      <c r="X39" s="30">
        <v>318</v>
      </c>
      <c r="Y39" s="40">
        <f t="shared" si="20"/>
        <v>621</v>
      </c>
    </row>
    <row r="40" spans="1:27">
      <c r="A40" s="5" t="s">
        <v>24</v>
      </c>
      <c r="B40" s="19">
        <v>298</v>
      </c>
      <c r="C40" s="30">
        <v>284</v>
      </c>
      <c r="D40" s="30">
        <v>325</v>
      </c>
      <c r="E40" s="40">
        <f t="shared" si="15"/>
        <v>609</v>
      </c>
      <c r="F40" s="46">
        <v>295</v>
      </c>
      <c r="G40" s="30">
        <v>280</v>
      </c>
      <c r="H40" s="30">
        <v>323</v>
      </c>
      <c r="I40" s="51">
        <f t="shared" si="16"/>
        <v>603</v>
      </c>
      <c r="J40" s="19">
        <v>290</v>
      </c>
      <c r="K40" s="30">
        <v>275</v>
      </c>
      <c r="L40" s="30">
        <v>320</v>
      </c>
      <c r="M40" s="40">
        <f t="shared" si="17"/>
        <v>595</v>
      </c>
      <c r="N40" s="46">
        <v>290</v>
      </c>
      <c r="O40" s="30">
        <v>277</v>
      </c>
      <c r="P40" s="30">
        <v>320</v>
      </c>
      <c r="Q40" s="51">
        <f t="shared" si="18"/>
        <v>597</v>
      </c>
      <c r="R40" s="19">
        <v>291</v>
      </c>
      <c r="S40" s="30">
        <v>277</v>
      </c>
      <c r="T40" s="30">
        <v>324</v>
      </c>
      <c r="U40" s="40">
        <f t="shared" si="19"/>
        <v>601</v>
      </c>
      <c r="V40" s="19">
        <v>291</v>
      </c>
      <c r="W40" s="30">
        <v>277</v>
      </c>
      <c r="X40" s="30">
        <v>323</v>
      </c>
      <c r="Y40" s="40">
        <f t="shared" si="20"/>
        <v>600</v>
      </c>
    </row>
    <row r="41" spans="1:27">
      <c r="A41" s="5" t="s">
        <v>25</v>
      </c>
      <c r="B41" s="19">
        <v>364</v>
      </c>
      <c r="C41" s="30">
        <v>366</v>
      </c>
      <c r="D41" s="30">
        <v>373</v>
      </c>
      <c r="E41" s="40">
        <f t="shared" si="15"/>
        <v>739</v>
      </c>
      <c r="F41" s="46">
        <v>366</v>
      </c>
      <c r="G41" s="30">
        <v>367</v>
      </c>
      <c r="H41" s="30">
        <v>375</v>
      </c>
      <c r="I41" s="51">
        <f t="shared" si="16"/>
        <v>742</v>
      </c>
      <c r="J41" s="19">
        <v>369</v>
      </c>
      <c r="K41" s="30">
        <v>371</v>
      </c>
      <c r="L41" s="30">
        <v>378</v>
      </c>
      <c r="M41" s="40">
        <f t="shared" si="17"/>
        <v>749</v>
      </c>
      <c r="N41" s="46">
        <v>369</v>
      </c>
      <c r="O41" s="30">
        <v>371</v>
      </c>
      <c r="P41" s="30">
        <v>378</v>
      </c>
      <c r="Q41" s="51">
        <f t="shared" si="18"/>
        <v>749</v>
      </c>
      <c r="R41" s="19">
        <v>371</v>
      </c>
      <c r="S41" s="30">
        <v>371</v>
      </c>
      <c r="T41" s="30">
        <v>376</v>
      </c>
      <c r="U41" s="40">
        <f t="shared" si="19"/>
        <v>747</v>
      </c>
      <c r="V41" s="19">
        <v>371</v>
      </c>
      <c r="W41" s="30">
        <v>372</v>
      </c>
      <c r="X41" s="30">
        <v>374</v>
      </c>
      <c r="Y41" s="40">
        <f t="shared" si="20"/>
        <v>746</v>
      </c>
    </row>
    <row r="42" spans="1:27">
      <c r="A42" s="5" t="s">
        <v>5</v>
      </c>
      <c r="B42" s="19">
        <v>184</v>
      </c>
      <c r="C42" s="30">
        <v>146</v>
      </c>
      <c r="D42" s="30">
        <v>231</v>
      </c>
      <c r="E42" s="40">
        <f t="shared" si="15"/>
        <v>377</v>
      </c>
      <c r="F42" s="46">
        <v>184</v>
      </c>
      <c r="G42" s="30">
        <v>146</v>
      </c>
      <c r="H42" s="30">
        <v>231</v>
      </c>
      <c r="I42" s="51">
        <f t="shared" si="16"/>
        <v>377</v>
      </c>
      <c r="J42" s="19">
        <v>182</v>
      </c>
      <c r="K42" s="30">
        <v>146</v>
      </c>
      <c r="L42" s="30">
        <v>226</v>
      </c>
      <c r="M42" s="40">
        <f t="shared" si="17"/>
        <v>372</v>
      </c>
      <c r="N42" s="46">
        <v>182</v>
      </c>
      <c r="O42" s="30">
        <v>147</v>
      </c>
      <c r="P42" s="30">
        <v>226</v>
      </c>
      <c r="Q42" s="51">
        <f t="shared" si="18"/>
        <v>373</v>
      </c>
      <c r="R42" s="19">
        <v>182</v>
      </c>
      <c r="S42" s="30">
        <v>144</v>
      </c>
      <c r="T42" s="30">
        <v>221</v>
      </c>
      <c r="U42" s="40">
        <f t="shared" si="19"/>
        <v>365</v>
      </c>
      <c r="V42" s="19">
        <v>182</v>
      </c>
      <c r="W42" s="30">
        <v>145</v>
      </c>
      <c r="X42" s="30">
        <v>221</v>
      </c>
      <c r="Y42" s="40">
        <f t="shared" si="20"/>
        <v>366</v>
      </c>
    </row>
    <row r="43" spans="1:27">
      <c r="A43" s="5" t="s">
        <v>26</v>
      </c>
      <c r="B43" s="19">
        <v>195</v>
      </c>
      <c r="C43" s="30">
        <v>196</v>
      </c>
      <c r="D43" s="30">
        <v>215</v>
      </c>
      <c r="E43" s="40">
        <f t="shared" si="15"/>
        <v>411</v>
      </c>
      <c r="F43" s="46">
        <v>189</v>
      </c>
      <c r="G43" s="30">
        <v>190</v>
      </c>
      <c r="H43" s="30">
        <v>213</v>
      </c>
      <c r="I43" s="51">
        <f t="shared" si="16"/>
        <v>403</v>
      </c>
      <c r="J43" s="19">
        <v>193</v>
      </c>
      <c r="K43" s="30">
        <v>191</v>
      </c>
      <c r="L43" s="30">
        <v>216</v>
      </c>
      <c r="M43" s="40">
        <f t="shared" si="17"/>
        <v>407</v>
      </c>
      <c r="N43" s="46">
        <v>181</v>
      </c>
      <c r="O43" s="30">
        <v>189</v>
      </c>
      <c r="P43" s="30">
        <v>203</v>
      </c>
      <c r="Q43" s="51">
        <f t="shared" si="18"/>
        <v>392</v>
      </c>
      <c r="R43" s="19">
        <v>198</v>
      </c>
      <c r="S43" s="30">
        <v>196</v>
      </c>
      <c r="T43" s="30">
        <v>220</v>
      </c>
      <c r="U43" s="40">
        <f t="shared" si="19"/>
        <v>416</v>
      </c>
      <c r="V43" s="19">
        <v>184</v>
      </c>
      <c r="W43" s="30">
        <v>194</v>
      </c>
      <c r="X43" s="30">
        <v>208</v>
      </c>
      <c r="Y43" s="40">
        <f t="shared" si="20"/>
        <v>402</v>
      </c>
    </row>
    <row r="44" spans="1:27">
      <c r="A44" s="5" t="s">
        <v>28</v>
      </c>
      <c r="B44" s="19">
        <v>271</v>
      </c>
      <c r="C44" s="30">
        <v>273</v>
      </c>
      <c r="D44" s="30">
        <v>300</v>
      </c>
      <c r="E44" s="40">
        <f t="shared" si="15"/>
        <v>573</v>
      </c>
      <c r="F44" s="46">
        <v>271</v>
      </c>
      <c r="G44" s="30">
        <v>273</v>
      </c>
      <c r="H44" s="30">
        <v>300</v>
      </c>
      <c r="I44" s="51">
        <f t="shared" si="16"/>
        <v>573</v>
      </c>
      <c r="J44" s="19">
        <v>270</v>
      </c>
      <c r="K44" s="30">
        <v>271</v>
      </c>
      <c r="L44" s="30">
        <v>297</v>
      </c>
      <c r="M44" s="40">
        <f t="shared" si="17"/>
        <v>568</v>
      </c>
      <c r="N44" s="46">
        <v>268</v>
      </c>
      <c r="O44" s="30">
        <v>269</v>
      </c>
      <c r="P44" s="30">
        <v>300</v>
      </c>
      <c r="Q44" s="51">
        <f t="shared" si="18"/>
        <v>569</v>
      </c>
      <c r="R44" s="19">
        <v>270</v>
      </c>
      <c r="S44" s="30">
        <v>271</v>
      </c>
      <c r="T44" s="30">
        <v>301</v>
      </c>
      <c r="U44" s="40">
        <f t="shared" si="19"/>
        <v>572</v>
      </c>
      <c r="V44" s="19">
        <v>269</v>
      </c>
      <c r="W44" s="30">
        <v>271</v>
      </c>
      <c r="X44" s="30">
        <v>299</v>
      </c>
      <c r="Y44" s="40">
        <f t="shared" si="20"/>
        <v>570</v>
      </c>
    </row>
    <row r="45" spans="1:27">
      <c r="A45" s="6" t="s">
        <v>8</v>
      </c>
      <c r="B45" s="19">
        <v>87</v>
      </c>
      <c r="C45" s="30">
        <v>90</v>
      </c>
      <c r="D45" s="30">
        <v>93</v>
      </c>
      <c r="E45" s="40">
        <f t="shared" si="15"/>
        <v>183</v>
      </c>
      <c r="F45" s="46">
        <v>87</v>
      </c>
      <c r="G45" s="30">
        <v>89</v>
      </c>
      <c r="H45" s="30">
        <v>93</v>
      </c>
      <c r="I45" s="51">
        <f t="shared" si="16"/>
        <v>182</v>
      </c>
      <c r="J45" s="19">
        <v>87</v>
      </c>
      <c r="K45" s="30">
        <v>88</v>
      </c>
      <c r="L45" s="30">
        <v>94</v>
      </c>
      <c r="M45" s="40">
        <f t="shared" si="17"/>
        <v>182</v>
      </c>
      <c r="N45" s="46">
        <v>87</v>
      </c>
      <c r="O45" s="30">
        <v>88</v>
      </c>
      <c r="P45" s="30">
        <v>95</v>
      </c>
      <c r="Q45" s="51">
        <f t="shared" si="18"/>
        <v>183</v>
      </c>
      <c r="R45" s="19">
        <v>87</v>
      </c>
      <c r="S45" s="30">
        <v>88</v>
      </c>
      <c r="T45" s="30">
        <v>95</v>
      </c>
      <c r="U45" s="40">
        <f t="shared" si="19"/>
        <v>183</v>
      </c>
      <c r="V45" s="19">
        <v>87</v>
      </c>
      <c r="W45" s="30">
        <v>88</v>
      </c>
      <c r="X45" s="30">
        <v>95</v>
      </c>
      <c r="Y45" s="40">
        <f t="shared" si="20"/>
        <v>183</v>
      </c>
    </row>
    <row r="46" spans="1:27">
      <c r="A46" s="7" t="s">
        <v>29</v>
      </c>
      <c r="B46" s="16">
        <f t="shared" ref="B46:Y46" si="21">SUM(B36:B45)</f>
        <v>2364</v>
      </c>
      <c r="C46" s="27">
        <f t="shared" si="21"/>
        <v>2227</v>
      </c>
      <c r="D46" s="27">
        <f t="shared" si="21"/>
        <v>2517</v>
      </c>
      <c r="E46" s="38">
        <f t="shared" si="21"/>
        <v>4744</v>
      </c>
      <c r="F46" s="47">
        <f t="shared" si="21"/>
        <v>2354</v>
      </c>
      <c r="G46" s="27">
        <f t="shared" si="21"/>
        <v>2215</v>
      </c>
      <c r="H46" s="27">
        <f t="shared" si="21"/>
        <v>2513</v>
      </c>
      <c r="I46" s="52">
        <f t="shared" si="21"/>
        <v>4728</v>
      </c>
      <c r="J46" s="16">
        <f t="shared" si="21"/>
        <v>2350</v>
      </c>
      <c r="K46" s="27">
        <f t="shared" si="21"/>
        <v>2211</v>
      </c>
      <c r="L46" s="27">
        <f t="shared" si="21"/>
        <v>2505</v>
      </c>
      <c r="M46" s="38">
        <f t="shared" si="21"/>
        <v>4716</v>
      </c>
      <c r="N46" s="47">
        <f t="shared" si="21"/>
        <v>2333</v>
      </c>
      <c r="O46" s="27">
        <f t="shared" si="21"/>
        <v>2214</v>
      </c>
      <c r="P46" s="27">
        <f t="shared" si="21"/>
        <v>2485</v>
      </c>
      <c r="Q46" s="52">
        <f t="shared" si="21"/>
        <v>4699</v>
      </c>
      <c r="R46" s="16">
        <f t="shared" si="21"/>
        <v>2349</v>
      </c>
      <c r="S46" s="27">
        <f t="shared" si="21"/>
        <v>2216</v>
      </c>
      <c r="T46" s="27">
        <f t="shared" si="21"/>
        <v>2497</v>
      </c>
      <c r="U46" s="38">
        <f t="shared" si="21"/>
        <v>4713</v>
      </c>
      <c r="V46" s="16">
        <f t="shared" si="21"/>
        <v>2339</v>
      </c>
      <c r="W46" s="27">
        <f t="shared" si="21"/>
        <v>2215</v>
      </c>
      <c r="X46" s="27">
        <f t="shared" si="21"/>
        <v>2482</v>
      </c>
      <c r="Y46" s="38">
        <f t="shared" si="21"/>
        <v>4697</v>
      </c>
      <c r="AA46" s="53"/>
    </row>
    <row r="47" spans="1:27">
      <c r="A47" s="4" t="s">
        <v>19</v>
      </c>
      <c r="B47" s="19">
        <v>293</v>
      </c>
      <c r="C47" s="30">
        <v>317</v>
      </c>
      <c r="D47" s="30">
        <v>319</v>
      </c>
      <c r="E47" s="41">
        <f t="shared" ref="E47:E60" si="22">SUM(C47:D47)</f>
        <v>636</v>
      </c>
      <c r="F47" s="46">
        <v>294</v>
      </c>
      <c r="G47" s="30">
        <v>319</v>
      </c>
      <c r="H47" s="30">
        <v>320</v>
      </c>
      <c r="I47" s="51">
        <f t="shared" ref="I47:I60" si="23">SUM(G47:H47)</f>
        <v>639</v>
      </c>
      <c r="J47" s="19">
        <v>295</v>
      </c>
      <c r="K47" s="30">
        <v>318</v>
      </c>
      <c r="L47" s="30">
        <v>322</v>
      </c>
      <c r="M47" s="41">
        <f t="shared" ref="M47:M60" si="24">SUM(K47:L47)</f>
        <v>640</v>
      </c>
      <c r="N47" s="46">
        <v>295</v>
      </c>
      <c r="O47" s="30">
        <v>317</v>
      </c>
      <c r="P47" s="30">
        <v>322</v>
      </c>
      <c r="Q47" s="51">
        <f t="shared" ref="Q47:Q60" si="25">SUM(O47:P47)</f>
        <v>639</v>
      </c>
      <c r="R47" s="19">
        <v>294</v>
      </c>
      <c r="S47" s="30">
        <v>316</v>
      </c>
      <c r="T47" s="30">
        <v>322</v>
      </c>
      <c r="U47" s="41">
        <f t="shared" ref="U47:U60" si="26">SUM(S47:T47)</f>
        <v>638</v>
      </c>
      <c r="V47" s="19">
        <v>297</v>
      </c>
      <c r="W47" s="30">
        <v>316</v>
      </c>
      <c r="X47" s="30">
        <v>320</v>
      </c>
      <c r="Y47" s="41">
        <f t="shared" ref="Y47:Y60" si="27">SUM(W47:X47)</f>
        <v>636</v>
      </c>
    </row>
    <row r="48" spans="1:27">
      <c r="A48" s="5" t="s">
        <v>31</v>
      </c>
      <c r="B48" s="19">
        <v>16</v>
      </c>
      <c r="C48" s="30">
        <v>28</v>
      </c>
      <c r="D48" s="30">
        <v>18</v>
      </c>
      <c r="E48" s="41">
        <f t="shared" si="22"/>
        <v>46</v>
      </c>
      <c r="F48" s="46">
        <v>16</v>
      </c>
      <c r="G48" s="30">
        <v>28</v>
      </c>
      <c r="H48" s="30">
        <v>18</v>
      </c>
      <c r="I48" s="51">
        <f t="shared" si="23"/>
        <v>46</v>
      </c>
      <c r="J48" s="19">
        <v>16</v>
      </c>
      <c r="K48" s="30">
        <v>28</v>
      </c>
      <c r="L48" s="30">
        <v>18</v>
      </c>
      <c r="M48" s="41">
        <f t="shared" si="24"/>
        <v>46</v>
      </c>
      <c r="N48" s="46">
        <v>16</v>
      </c>
      <c r="O48" s="30">
        <v>27</v>
      </c>
      <c r="P48" s="30">
        <v>18</v>
      </c>
      <c r="Q48" s="51">
        <f t="shared" si="25"/>
        <v>45</v>
      </c>
      <c r="R48" s="19">
        <v>16</v>
      </c>
      <c r="S48" s="30">
        <v>27</v>
      </c>
      <c r="T48" s="30">
        <v>19</v>
      </c>
      <c r="U48" s="41">
        <f t="shared" si="26"/>
        <v>46</v>
      </c>
      <c r="V48" s="19">
        <v>16</v>
      </c>
      <c r="W48" s="30">
        <v>27</v>
      </c>
      <c r="X48" s="30">
        <v>19</v>
      </c>
      <c r="Y48" s="41">
        <f t="shared" si="27"/>
        <v>46</v>
      </c>
    </row>
    <row r="49" spans="1:25">
      <c r="A49" s="5" t="s">
        <v>27</v>
      </c>
      <c r="B49" s="19">
        <v>81</v>
      </c>
      <c r="C49" s="30">
        <v>107</v>
      </c>
      <c r="D49" s="30">
        <v>106</v>
      </c>
      <c r="E49" s="41">
        <f t="shared" si="22"/>
        <v>213</v>
      </c>
      <c r="F49" s="46">
        <v>81</v>
      </c>
      <c r="G49" s="30">
        <v>107</v>
      </c>
      <c r="H49" s="30">
        <v>106</v>
      </c>
      <c r="I49" s="51">
        <f t="shared" si="23"/>
        <v>213</v>
      </c>
      <c r="J49" s="19">
        <v>81</v>
      </c>
      <c r="K49" s="30">
        <v>107</v>
      </c>
      <c r="L49" s="30">
        <v>107</v>
      </c>
      <c r="M49" s="41">
        <f t="shared" si="24"/>
        <v>214</v>
      </c>
      <c r="N49" s="46">
        <v>81</v>
      </c>
      <c r="O49" s="30">
        <v>106</v>
      </c>
      <c r="P49" s="30">
        <v>105</v>
      </c>
      <c r="Q49" s="51">
        <f t="shared" si="25"/>
        <v>211</v>
      </c>
      <c r="R49" s="19">
        <v>80</v>
      </c>
      <c r="S49" s="30">
        <v>105</v>
      </c>
      <c r="T49" s="30">
        <v>102</v>
      </c>
      <c r="U49" s="41">
        <f t="shared" si="26"/>
        <v>207</v>
      </c>
      <c r="V49" s="19">
        <v>80</v>
      </c>
      <c r="W49" s="30">
        <v>105</v>
      </c>
      <c r="X49" s="30">
        <v>102</v>
      </c>
      <c r="Y49" s="41">
        <f t="shared" si="27"/>
        <v>207</v>
      </c>
    </row>
    <row r="50" spans="1:25">
      <c r="A50" s="5" t="s">
        <v>32</v>
      </c>
      <c r="B50" s="19">
        <v>32</v>
      </c>
      <c r="C50" s="30">
        <v>38</v>
      </c>
      <c r="D50" s="30">
        <v>39</v>
      </c>
      <c r="E50" s="41">
        <f t="shared" si="22"/>
        <v>77</v>
      </c>
      <c r="F50" s="46">
        <v>32</v>
      </c>
      <c r="G50" s="30">
        <v>38</v>
      </c>
      <c r="H50" s="30">
        <v>39</v>
      </c>
      <c r="I50" s="51">
        <f t="shared" si="23"/>
        <v>77</v>
      </c>
      <c r="J50" s="19">
        <v>32</v>
      </c>
      <c r="K50" s="30">
        <v>38</v>
      </c>
      <c r="L50" s="30">
        <v>39</v>
      </c>
      <c r="M50" s="41">
        <f t="shared" si="24"/>
        <v>77</v>
      </c>
      <c r="N50" s="46">
        <v>32</v>
      </c>
      <c r="O50" s="30">
        <v>38</v>
      </c>
      <c r="P50" s="30">
        <v>39</v>
      </c>
      <c r="Q50" s="51">
        <f t="shared" si="25"/>
        <v>77</v>
      </c>
      <c r="R50" s="19">
        <v>32</v>
      </c>
      <c r="S50" s="30">
        <v>38</v>
      </c>
      <c r="T50" s="30">
        <v>39</v>
      </c>
      <c r="U50" s="41">
        <f t="shared" si="26"/>
        <v>77</v>
      </c>
      <c r="V50" s="19">
        <v>32</v>
      </c>
      <c r="W50" s="30">
        <v>38</v>
      </c>
      <c r="X50" s="30">
        <v>39</v>
      </c>
      <c r="Y50" s="41">
        <f t="shared" si="27"/>
        <v>77</v>
      </c>
    </row>
    <row r="51" spans="1:25">
      <c r="A51" s="5" t="s">
        <v>4</v>
      </c>
      <c r="B51" s="19">
        <v>16</v>
      </c>
      <c r="C51" s="30">
        <v>14</v>
      </c>
      <c r="D51" s="30">
        <v>12</v>
      </c>
      <c r="E51" s="41">
        <f t="shared" si="22"/>
        <v>26</v>
      </c>
      <c r="F51" s="46">
        <v>16</v>
      </c>
      <c r="G51" s="30">
        <v>14</v>
      </c>
      <c r="H51" s="30">
        <v>12</v>
      </c>
      <c r="I51" s="51">
        <f t="shared" si="23"/>
        <v>26</v>
      </c>
      <c r="J51" s="19">
        <v>16</v>
      </c>
      <c r="K51" s="30">
        <v>14</v>
      </c>
      <c r="L51" s="30">
        <v>12</v>
      </c>
      <c r="M51" s="41">
        <f t="shared" si="24"/>
        <v>26</v>
      </c>
      <c r="N51" s="46">
        <v>16</v>
      </c>
      <c r="O51" s="30">
        <v>14</v>
      </c>
      <c r="P51" s="30">
        <v>12</v>
      </c>
      <c r="Q51" s="51">
        <f t="shared" si="25"/>
        <v>26</v>
      </c>
      <c r="R51" s="19">
        <v>16</v>
      </c>
      <c r="S51" s="30">
        <v>14</v>
      </c>
      <c r="T51" s="30">
        <v>12</v>
      </c>
      <c r="U51" s="41">
        <f t="shared" si="26"/>
        <v>26</v>
      </c>
      <c r="V51" s="19">
        <v>16</v>
      </c>
      <c r="W51" s="30">
        <v>14</v>
      </c>
      <c r="X51" s="30">
        <v>12</v>
      </c>
      <c r="Y51" s="41">
        <f t="shared" si="27"/>
        <v>26</v>
      </c>
    </row>
    <row r="52" spans="1:25">
      <c r="A52" s="5" t="s">
        <v>34</v>
      </c>
      <c r="B52" s="19">
        <v>21</v>
      </c>
      <c r="C52" s="30">
        <v>24</v>
      </c>
      <c r="D52" s="30">
        <v>28</v>
      </c>
      <c r="E52" s="41">
        <f t="shared" si="22"/>
        <v>52</v>
      </c>
      <c r="F52" s="46">
        <v>20</v>
      </c>
      <c r="G52" s="30">
        <v>21</v>
      </c>
      <c r="H52" s="30">
        <v>26</v>
      </c>
      <c r="I52" s="51">
        <f t="shared" si="23"/>
        <v>47</v>
      </c>
      <c r="J52" s="19">
        <v>19</v>
      </c>
      <c r="K52" s="30">
        <v>20</v>
      </c>
      <c r="L52" s="30">
        <v>26</v>
      </c>
      <c r="M52" s="41">
        <f t="shared" si="24"/>
        <v>46</v>
      </c>
      <c r="N52" s="46">
        <v>19</v>
      </c>
      <c r="O52" s="30">
        <v>20</v>
      </c>
      <c r="P52" s="30">
        <v>26</v>
      </c>
      <c r="Q52" s="51">
        <f t="shared" si="25"/>
        <v>46</v>
      </c>
      <c r="R52" s="19">
        <v>19</v>
      </c>
      <c r="S52" s="30">
        <v>20</v>
      </c>
      <c r="T52" s="30">
        <v>26</v>
      </c>
      <c r="U52" s="41">
        <f t="shared" si="26"/>
        <v>46</v>
      </c>
      <c r="V52" s="19">
        <v>20</v>
      </c>
      <c r="W52" s="30">
        <v>20</v>
      </c>
      <c r="X52" s="30">
        <v>26</v>
      </c>
      <c r="Y52" s="41">
        <f t="shared" si="27"/>
        <v>46</v>
      </c>
    </row>
    <row r="53" spans="1:25">
      <c r="A53" s="5" t="s">
        <v>23</v>
      </c>
      <c r="B53" s="19">
        <v>5</v>
      </c>
      <c r="C53" s="30">
        <v>5</v>
      </c>
      <c r="D53" s="30">
        <v>6</v>
      </c>
      <c r="E53" s="41">
        <f t="shared" si="22"/>
        <v>11</v>
      </c>
      <c r="F53" s="46">
        <v>5</v>
      </c>
      <c r="G53" s="30">
        <v>5</v>
      </c>
      <c r="H53" s="30">
        <v>6</v>
      </c>
      <c r="I53" s="51">
        <f t="shared" si="23"/>
        <v>11</v>
      </c>
      <c r="J53" s="19">
        <v>5</v>
      </c>
      <c r="K53" s="30">
        <v>5</v>
      </c>
      <c r="L53" s="30">
        <v>6</v>
      </c>
      <c r="M53" s="41">
        <f t="shared" si="24"/>
        <v>11</v>
      </c>
      <c r="N53" s="46">
        <v>5</v>
      </c>
      <c r="O53" s="30">
        <v>5</v>
      </c>
      <c r="P53" s="30">
        <v>6</v>
      </c>
      <c r="Q53" s="51">
        <f t="shared" si="25"/>
        <v>11</v>
      </c>
      <c r="R53" s="19">
        <v>5</v>
      </c>
      <c r="S53" s="30">
        <v>4</v>
      </c>
      <c r="T53" s="30">
        <v>6</v>
      </c>
      <c r="U53" s="41">
        <f t="shared" si="26"/>
        <v>10</v>
      </c>
      <c r="V53" s="19">
        <v>5</v>
      </c>
      <c r="W53" s="30">
        <v>4</v>
      </c>
      <c r="X53" s="30">
        <v>6</v>
      </c>
      <c r="Y53" s="41">
        <f t="shared" si="27"/>
        <v>10</v>
      </c>
    </row>
    <row r="54" spans="1:25">
      <c r="A54" s="5" t="s">
        <v>35</v>
      </c>
      <c r="B54" s="19">
        <v>27</v>
      </c>
      <c r="C54" s="30">
        <v>41</v>
      </c>
      <c r="D54" s="30">
        <v>37</v>
      </c>
      <c r="E54" s="41">
        <f t="shared" si="22"/>
        <v>78</v>
      </c>
      <c r="F54" s="46">
        <v>27</v>
      </c>
      <c r="G54" s="30">
        <v>41</v>
      </c>
      <c r="H54" s="30">
        <v>36</v>
      </c>
      <c r="I54" s="51">
        <f t="shared" si="23"/>
        <v>77</v>
      </c>
      <c r="J54" s="19">
        <v>27</v>
      </c>
      <c r="K54" s="30">
        <v>41</v>
      </c>
      <c r="L54" s="30">
        <v>36</v>
      </c>
      <c r="M54" s="41">
        <f t="shared" si="24"/>
        <v>77</v>
      </c>
      <c r="N54" s="46">
        <v>27</v>
      </c>
      <c r="O54" s="30">
        <v>39</v>
      </c>
      <c r="P54" s="30">
        <v>37</v>
      </c>
      <c r="Q54" s="51">
        <f t="shared" si="25"/>
        <v>76</v>
      </c>
      <c r="R54" s="19">
        <v>27</v>
      </c>
      <c r="S54" s="30">
        <v>39</v>
      </c>
      <c r="T54" s="30">
        <v>37</v>
      </c>
      <c r="U54" s="41">
        <f t="shared" si="26"/>
        <v>76</v>
      </c>
      <c r="V54" s="19">
        <v>27</v>
      </c>
      <c r="W54" s="30">
        <v>39</v>
      </c>
      <c r="X54" s="30">
        <v>37</v>
      </c>
      <c r="Y54" s="41">
        <f t="shared" si="27"/>
        <v>76</v>
      </c>
    </row>
    <row r="55" spans="1:25">
      <c r="A55" s="5" t="s">
        <v>36</v>
      </c>
      <c r="B55" s="19">
        <v>304</v>
      </c>
      <c r="C55" s="30">
        <v>379</v>
      </c>
      <c r="D55" s="30">
        <v>370</v>
      </c>
      <c r="E55" s="41">
        <f t="shared" si="22"/>
        <v>749</v>
      </c>
      <c r="F55" s="46">
        <v>308</v>
      </c>
      <c r="G55" s="30">
        <v>385</v>
      </c>
      <c r="H55" s="30">
        <v>375</v>
      </c>
      <c r="I55" s="51">
        <f t="shared" si="23"/>
        <v>760</v>
      </c>
      <c r="J55" s="19">
        <v>310</v>
      </c>
      <c r="K55" s="30">
        <v>387</v>
      </c>
      <c r="L55" s="30">
        <v>378</v>
      </c>
      <c r="M55" s="41">
        <f t="shared" si="24"/>
        <v>765</v>
      </c>
      <c r="N55" s="46">
        <v>310</v>
      </c>
      <c r="O55" s="30">
        <v>386</v>
      </c>
      <c r="P55" s="30">
        <v>378</v>
      </c>
      <c r="Q55" s="51">
        <f t="shared" si="25"/>
        <v>764</v>
      </c>
      <c r="R55" s="19">
        <v>311</v>
      </c>
      <c r="S55" s="30">
        <v>385</v>
      </c>
      <c r="T55" s="30">
        <v>378</v>
      </c>
      <c r="U55" s="41">
        <f t="shared" si="26"/>
        <v>763</v>
      </c>
      <c r="V55" s="19">
        <v>311</v>
      </c>
      <c r="W55" s="30">
        <v>384</v>
      </c>
      <c r="X55" s="30">
        <v>376</v>
      </c>
      <c r="Y55" s="41">
        <f t="shared" si="27"/>
        <v>760</v>
      </c>
    </row>
    <row r="56" spans="1:25">
      <c r="A56" s="5" t="s">
        <v>30</v>
      </c>
      <c r="B56" s="19">
        <v>120</v>
      </c>
      <c r="C56" s="30">
        <v>144</v>
      </c>
      <c r="D56" s="30">
        <v>132</v>
      </c>
      <c r="E56" s="41">
        <f t="shared" si="22"/>
        <v>276</v>
      </c>
      <c r="F56" s="46">
        <v>120</v>
      </c>
      <c r="G56" s="30">
        <v>144</v>
      </c>
      <c r="H56" s="30">
        <v>132</v>
      </c>
      <c r="I56" s="51">
        <f t="shared" si="23"/>
        <v>276</v>
      </c>
      <c r="J56" s="19">
        <v>120</v>
      </c>
      <c r="K56" s="30">
        <v>144</v>
      </c>
      <c r="L56" s="30">
        <v>132</v>
      </c>
      <c r="M56" s="41">
        <f t="shared" si="24"/>
        <v>276</v>
      </c>
      <c r="N56" s="46">
        <v>120</v>
      </c>
      <c r="O56" s="30">
        <v>141</v>
      </c>
      <c r="P56" s="30">
        <v>129</v>
      </c>
      <c r="Q56" s="51">
        <f t="shared" si="25"/>
        <v>270</v>
      </c>
      <c r="R56" s="19">
        <v>121</v>
      </c>
      <c r="S56" s="30">
        <v>143</v>
      </c>
      <c r="T56" s="30">
        <v>129</v>
      </c>
      <c r="U56" s="41">
        <f t="shared" si="26"/>
        <v>272</v>
      </c>
      <c r="V56" s="19">
        <v>120</v>
      </c>
      <c r="W56" s="30">
        <v>142</v>
      </c>
      <c r="X56" s="30">
        <v>129</v>
      </c>
      <c r="Y56" s="41">
        <f t="shared" si="27"/>
        <v>271</v>
      </c>
    </row>
    <row r="57" spans="1:25">
      <c r="A57" s="5" t="s">
        <v>37</v>
      </c>
      <c r="B57" s="19">
        <v>154</v>
      </c>
      <c r="C57" s="30">
        <v>140</v>
      </c>
      <c r="D57" s="30">
        <v>143</v>
      </c>
      <c r="E57" s="41">
        <f t="shared" si="22"/>
        <v>283</v>
      </c>
      <c r="F57" s="46">
        <v>155</v>
      </c>
      <c r="G57" s="30">
        <v>141</v>
      </c>
      <c r="H57" s="30">
        <v>145</v>
      </c>
      <c r="I57" s="51">
        <f t="shared" si="23"/>
        <v>286</v>
      </c>
      <c r="J57" s="19">
        <v>155</v>
      </c>
      <c r="K57" s="30">
        <v>142</v>
      </c>
      <c r="L57" s="30">
        <v>144</v>
      </c>
      <c r="M57" s="41">
        <f t="shared" si="24"/>
        <v>286</v>
      </c>
      <c r="N57" s="46">
        <v>156</v>
      </c>
      <c r="O57" s="30">
        <v>142</v>
      </c>
      <c r="P57" s="30">
        <v>145</v>
      </c>
      <c r="Q57" s="51">
        <f t="shared" si="25"/>
        <v>287</v>
      </c>
      <c r="R57" s="19">
        <v>156</v>
      </c>
      <c r="S57" s="30">
        <v>141</v>
      </c>
      <c r="T57" s="30">
        <v>146</v>
      </c>
      <c r="U57" s="41">
        <f t="shared" si="26"/>
        <v>287</v>
      </c>
      <c r="V57" s="19">
        <v>156</v>
      </c>
      <c r="W57" s="30">
        <v>142</v>
      </c>
      <c r="X57" s="30">
        <v>146</v>
      </c>
      <c r="Y57" s="41">
        <f t="shared" si="27"/>
        <v>288</v>
      </c>
    </row>
    <row r="58" spans="1:25">
      <c r="A58" s="5" t="s">
        <v>38</v>
      </c>
      <c r="B58" s="19">
        <v>38</v>
      </c>
      <c r="C58" s="30">
        <v>44</v>
      </c>
      <c r="D58" s="30">
        <v>39</v>
      </c>
      <c r="E58" s="41">
        <f t="shared" si="22"/>
        <v>83</v>
      </c>
      <c r="F58" s="46">
        <v>38</v>
      </c>
      <c r="G58" s="30">
        <v>44</v>
      </c>
      <c r="H58" s="30">
        <v>39</v>
      </c>
      <c r="I58" s="51">
        <f t="shared" si="23"/>
        <v>83</v>
      </c>
      <c r="J58" s="19">
        <v>38</v>
      </c>
      <c r="K58" s="30">
        <v>44</v>
      </c>
      <c r="L58" s="30">
        <v>39</v>
      </c>
      <c r="M58" s="41">
        <f t="shared" si="24"/>
        <v>83</v>
      </c>
      <c r="N58" s="46">
        <v>38</v>
      </c>
      <c r="O58" s="30">
        <v>44</v>
      </c>
      <c r="P58" s="30">
        <v>39</v>
      </c>
      <c r="Q58" s="51">
        <f t="shared" si="25"/>
        <v>83</v>
      </c>
      <c r="R58" s="19">
        <v>38</v>
      </c>
      <c r="S58" s="30">
        <v>43</v>
      </c>
      <c r="T58" s="30">
        <v>39</v>
      </c>
      <c r="U58" s="41">
        <f t="shared" si="26"/>
        <v>82</v>
      </c>
      <c r="V58" s="19">
        <v>39</v>
      </c>
      <c r="W58" s="30">
        <v>44</v>
      </c>
      <c r="X58" s="30">
        <v>39</v>
      </c>
      <c r="Y58" s="41">
        <f t="shared" si="27"/>
        <v>83</v>
      </c>
    </row>
    <row r="59" spans="1:25">
      <c r="A59" s="5" t="s">
        <v>39</v>
      </c>
      <c r="B59" s="19">
        <v>83</v>
      </c>
      <c r="C59" s="30">
        <v>113</v>
      </c>
      <c r="D59" s="30">
        <v>138</v>
      </c>
      <c r="E59" s="41">
        <f t="shared" si="22"/>
        <v>251</v>
      </c>
      <c r="F59" s="46">
        <v>83</v>
      </c>
      <c r="G59" s="30">
        <v>115</v>
      </c>
      <c r="H59" s="30">
        <v>139</v>
      </c>
      <c r="I59" s="51">
        <f t="shared" si="23"/>
        <v>254</v>
      </c>
      <c r="J59" s="19">
        <v>83</v>
      </c>
      <c r="K59" s="30">
        <v>115</v>
      </c>
      <c r="L59" s="30">
        <v>139</v>
      </c>
      <c r="M59" s="41">
        <f t="shared" si="24"/>
        <v>254</v>
      </c>
      <c r="N59" s="46">
        <v>83</v>
      </c>
      <c r="O59" s="30">
        <v>115</v>
      </c>
      <c r="P59" s="30">
        <v>139</v>
      </c>
      <c r="Q59" s="51">
        <f t="shared" si="25"/>
        <v>254</v>
      </c>
      <c r="R59" s="19">
        <v>83</v>
      </c>
      <c r="S59" s="30">
        <v>116</v>
      </c>
      <c r="T59" s="30">
        <v>140</v>
      </c>
      <c r="U59" s="41">
        <f t="shared" si="26"/>
        <v>256</v>
      </c>
      <c r="V59" s="19">
        <v>83</v>
      </c>
      <c r="W59" s="30">
        <v>116</v>
      </c>
      <c r="X59" s="30">
        <v>140</v>
      </c>
      <c r="Y59" s="41">
        <f t="shared" si="27"/>
        <v>256</v>
      </c>
    </row>
    <row r="60" spans="1:25">
      <c r="A60" s="6" t="s">
        <v>17</v>
      </c>
      <c r="B60" s="20">
        <v>125</v>
      </c>
      <c r="C60" s="31">
        <v>172</v>
      </c>
      <c r="D60" s="31">
        <v>174</v>
      </c>
      <c r="E60" s="41">
        <f t="shared" si="22"/>
        <v>346</v>
      </c>
      <c r="F60" s="46">
        <v>125</v>
      </c>
      <c r="G60" s="30">
        <v>173</v>
      </c>
      <c r="H60" s="30">
        <v>174</v>
      </c>
      <c r="I60" s="51">
        <f t="shared" si="23"/>
        <v>347</v>
      </c>
      <c r="J60" s="20">
        <v>124</v>
      </c>
      <c r="K60" s="31">
        <v>173</v>
      </c>
      <c r="L60" s="31">
        <v>172</v>
      </c>
      <c r="M60" s="41">
        <f t="shared" si="24"/>
        <v>345</v>
      </c>
      <c r="N60" s="46">
        <v>123</v>
      </c>
      <c r="O60" s="30">
        <v>171</v>
      </c>
      <c r="P60" s="30">
        <v>170</v>
      </c>
      <c r="Q60" s="51">
        <f t="shared" si="25"/>
        <v>341</v>
      </c>
      <c r="R60" s="20">
        <v>123</v>
      </c>
      <c r="S60" s="31">
        <v>171</v>
      </c>
      <c r="T60" s="31">
        <v>170</v>
      </c>
      <c r="U60" s="41">
        <f t="shared" si="26"/>
        <v>341</v>
      </c>
      <c r="V60" s="20">
        <v>123</v>
      </c>
      <c r="W60" s="31">
        <v>171</v>
      </c>
      <c r="X60" s="31">
        <v>170</v>
      </c>
      <c r="Y60" s="41">
        <f t="shared" si="27"/>
        <v>341</v>
      </c>
    </row>
    <row r="61" spans="1:25">
      <c r="A61" s="7" t="s">
        <v>29</v>
      </c>
      <c r="B61" s="16">
        <f t="shared" ref="B61:Y61" si="28">SUM(B47:B60)</f>
        <v>1315</v>
      </c>
      <c r="C61" s="27">
        <f t="shared" si="28"/>
        <v>1566</v>
      </c>
      <c r="D61" s="27">
        <f t="shared" si="28"/>
        <v>1561</v>
      </c>
      <c r="E61" s="38">
        <f t="shared" si="28"/>
        <v>3127</v>
      </c>
      <c r="F61" s="16">
        <f t="shared" si="28"/>
        <v>1320</v>
      </c>
      <c r="G61" s="27">
        <f t="shared" si="28"/>
        <v>1575</v>
      </c>
      <c r="H61" s="27">
        <f t="shared" si="28"/>
        <v>1567</v>
      </c>
      <c r="I61" s="38">
        <f t="shared" si="28"/>
        <v>3142</v>
      </c>
      <c r="J61" s="16">
        <f t="shared" si="28"/>
        <v>1321</v>
      </c>
      <c r="K61" s="27">
        <f t="shared" si="28"/>
        <v>1576</v>
      </c>
      <c r="L61" s="27">
        <f t="shared" si="28"/>
        <v>1570</v>
      </c>
      <c r="M61" s="38">
        <f t="shared" si="28"/>
        <v>3146</v>
      </c>
      <c r="N61" s="16">
        <f t="shared" si="28"/>
        <v>1321</v>
      </c>
      <c r="O61" s="27">
        <f t="shared" si="28"/>
        <v>1565</v>
      </c>
      <c r="P61" s="27">
        <f t="shared" si="28"/>
        <v>1565</v>
      </c>
      <c r="Q61" s="38">
        <f t="shared" si="28"/>
        <v>3130</v>
      </c>
      <c r="R61" s="16">
        <f t="shared" si="28"/>
        <v>1321</v>
      </c>
      <c r="S61" s="27">
        <f t="shared" si="28"/>
        <v>1562</v>
      </c>
      <c r="T61" s="27">
        <f t="shared" si="28"/>
        <v>1565</v>
      </c>
      <c r="U61" s="38">
        <f t="shared" si="28"/>
        <v>3127</v>
      </c>
      <c r="V61" s="16">
        <f t="shared" si="28"/>
        <v>1325</v>
      </c>
      <c r="W61" s="27">
        <f t="shared" si="28"/>
        <v>1562</v>
      </c>
      <c r="X61" s="27">
        <f t="shared" si="28"/>
        <v>1561</v>
      </c>
      <c r="Y61" s="38">
        <f t="shared" si="28"/>
        <v>3123</v>
      </c>
    </row>
    <row r="62" spans="1:25">
      <c r="A62" s="9" t="s">
        <v>40</v>
      </c>
      <c r="B62" s="17">
        <f t="shared" ref="B62:Y62" si="29">SUM(B61,B46)</f>
        <v>3679</v>
      </c>
      <c r="C62" s="28">
        <f t="shared" si="29"/>
        <v>3793</v>
      </c>
      <c r="D62" s="28">
        <f t="shared" si="29"/>
        <v>4078</v>
      </c>
      <c r="E62" s="39">
        <f t="shared" si="29"/>
        <v>7871</v>
      </c>
      <c r="F62" s="17">
        <f t="shared" si="29"/>
        <v>3674</v>
      </c>
      <c r="G62" s="28">
        <f t="shared" si="29"/>
        <v>3790</v>
      </c>
      <c r="H62" s="28">
        <f t="shared" si="29"/>
        <v>4080</v>
      </c>
      <c r="I62" s="39">
        <f t="shared" si="29"/>
        <v>7870</v>
      </c>
      <c r="J62" s="17">
        <f t="shared" si="29"/>
        <v>3671</v>
      </c>
      <c r="K62" s="28">
        <f t="shared" si="29"/>
        <v>3787</v>
      </c>
      <c r="L62" s="28">
        <f t="shared" si="29"/>
        <v>4075</v>
      </c>
      <c r="M62" s="39">
        <f t="shared" si="29"/>
        <v>7862</v>
      </c>
      <c r="N62" s="17">
        <f t="shared" si="29"/>
        <v>3654</v>
      </c>
      <c r="O62" s="28">
        <f t="shared" si="29"/>
        <v>3779</v>
      </c>
      <c r="P62" s="28">
        <f t="shared" si="29"/>
        <v>4050</v>
      </c>
      <c r="Q62" s="39">
        <f t="shared" si="29"/>
        <v>7829</v>
      </c>
      <c r="R62" s="17">
        <f t="shared" si="29"/>
        <v>3670</v>
      </c>
      <c r="S62" s="28">
        <f t="shared" si="29"/>
        <v>3778</v>
      </c>
      <c r="T62" s="28">
        <f t="shared" si="29"/>
        <v>4062</v>
      </c>
      <c r="U62" s="39">
        <f t="shared" si="29"/>
        <v>7840</v>
      </c>
      <c r="V62" s="17">
        <f t="shared" si="29"/>
        <v>3664</v>
      </c>
      <c r="W62" s="28">
        <f t="shared" si="29"/>
        <v>3777</v>
      </c>
      <c r="X62" s="28">
        <f t="shared" si="29"/>
        <v>4043</v>
      </c>
      <c r="Y62" s="39">
        <f t="shared" si="29"/>
        <v>7820</v>
      </c>
    </row>
  </sheetData>
  <mergeCells count="38">
    <mergeCell ref="B3:E3"/>
    <mergeCell ref="F3:I3"/>
    <mergeCell ref="J3:M3"/>
    <mergeCell ref="N3:Q3"/>
    <mergeCell ref="R3:U3"/>
    <mergeCell ref="V3:Y3"/>
    <mergeCell ref="C4:E4"/>
    <mergeCell ref="G4:I4"/>
    <mergeCell ref="K4:M4"/>
    <mergeCell ref="O4:Q4"/>
    <mergeCell ref="S4:U4"/>
    <mergeCell ref="W4:Y4"/>
    <mergeCell ref="B33:E33"/>
    <mergeCell ref="F33:I33"/>
    <mergeCell ref="J33:M33"/>
    <mergeCell ref="N33:Q33"/>
    <mergeCell ref="R33:U33"/>
    <mergeCell ref="V33:Y33"/>
    <mergeCell ref="C34:E34"/>
    <mergeCell ref="G34:I34"/>
    <mergeCell ref="K34:M34"/>
    <mergeCell ref="O34:Q34"/>
    <mergeCell ref="S34:U34"/>
    <mergeCell ref="W34:Y34"/>
    <mergeCell ref="A3:A5"/>
    <mergeCell ref="B4:B5"/>
    <mergeCell ref="F4:F5"/>
    <mergeCell ref="J4:J5"/>
    <mergeCell ref="N4:N5"/>
    <mergeCell ref="R4:R5"/>
    <mergeCell ref="V4:V5"/>
    <mergeCell ref="A33:A35"/>
    <mergeCell ref="B34:B35"/>
    <mergeCell ref="F34:F35"/>
    <mergeCell ref="J34:J35"/>
    <mergeCell ref="N34:N35"/>
    <mergeCell ref="R34:R35"/>
    <mergeCell ref="V34:V35"/>
  </mergeCells>
  <phoneticPr fontId="19"/>
  <pageMargins left="0.7" right="0.7" top="0.75" bottom="0.75" header="0.3" footer="0.3"/>
  <pageSetup paperSize="9" fitToWidth="1" fitToHeight="1" orientation="portrait" usePrinterDefaults="1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A62"/>
  <sheetViews>
    <sheetView topLeftCell="A24" workbookViewId="0">
      <pane xSplit="1" topLeftCell="J1" activePane="topRight" state="frozen"/>
      <selection pane="topRight" activeCell="E45" sqref="E45"/>
    </sheetView>
  </sheetViews>
  <sheetFormatPr defaultRowHeight="13.5"/>
  <cols>
    <col min="2" max="2" width="9" customWidth="1"/>
  </cols>
  <sheetData>
    <row r="1" spans="1:25">
      <c r="A1" t="s">
        <v>48</v>
      </c>
    </row>
    <row r="3" spans="1:25">
      <c r="A3" s="1" t="s">
        <v>1</v>
      </c>
      <c r="B3" s="10" t="s">
        <v>2</v>
      </c>
      <c r="C3" s="21"/>
      <c r="D3" s="21"/>
      <c r="E3" s="32"/>
      <c r="F3" s="43" t="s">
        <v>6</v>
      </c>
      <c r="G3" s="21"/>
      <c r="H3" s="21"/>
      <c r="I3" s="48"/>
      <c r="J3" s="10" t="s">
        <v>7</v>
      </c>
      <c r="K3" s="21"/>
      <c r="L3" s="21"/>
      <c r="M3" s="32"/>
      <c r="N3" s="43" t="s">
        <v>10</v>
      </c>
      <c r="O3" s="21"/>
      <c r="P3" s="21"/>
      <c r="Q3" s="48"/>
      <c r="R3" s="10" t="s">
        <v>3</v>
      </c>
      <c r="S3" s="21"/>
      <c r="T3" s="21"/>
      <c r="U3" s="32"/>
      <c r="V3" s="43" t="s">
        <v>11</v>
      </c>
      <c r="W3" s="21"/>
      <c r="X3" s="21"/>
      <c r="Y3" s="32"/>
    </row>
    <row r="4" spans="1:25">
      <c r="A4" s="2"/>
      <c r="B4" s="11" t="s">
        <v>12</v>
      </c>
      <c r="C4" s="22" t="s">
        <v>13</v>
      </c>
      <c r="D4" s="22"/>
      <c r="E4" s="33"/>
      <c r="F4" s="44" t="s">
        <v>12</v>
      </c>
      <c r="G4" s="22" t="s">
        <v>13</v>
      </c>
      <c r="H4" s="22"/>
      <c r="I4" s="49"/>
      <c r="J4" s="11" t="s">
        <v>12</v>
      </c>
      <c r="K4" s="22" t="s">
        <v>13</v>
      </c>
      <c r="L4" s="22"/>
      <c r="M4" s="33"/>
      <c r="N4" s="44" t="s">
        <v>12</v>
      </c>
      <c r="O4" s="22" t="s">
        <v>13</v>
      </c>
      <c r="P4" s="22"/>
      <c r="Q4" s="49"/>
      <c r="R4" s="11" t="s">
        <v>12</v>
      </c>
      <c r="S4" s="22" t="s">
        <v>13</v>
      </c>
      <c r="T4" s="22"/>
      <c r="U4" s="33"/>
      <c r="V4" s="44" t="s">
        <v>12</v>
      </c>
      <c r="W4" s="22" t="s">
        <v>13</v>
      </c>
      <c r="X4" s="22"/>
      <c r="Y4" s="33"/>
    </row>
    <row r="5" spans="1:25">
      <c r="A5" s="3"/>
      <c r="B5" s="12"/>
      <c r="C5" s="23" t="s">
        <v>14</v>
      </c>
      <c r="D5" s="23" t="s">
        <v>15</v>
      </c>
      <c r="E5" s="34" t="s">
        <v>18</v>
      </c>
      <c r="F5" s="45"/>
      <c r="G5" s="23" t="s">
        <v>14</v>
      </c>
      <c r="H5" s="23" t="s">
        <v>15</v>
      </c>
      <c r="I5" s="50" t="s">
        <v>18</v>
      </c>
      <c r="J5" s="12"/>
      <c r="K5" s="23" t="s">
        <v>14</v>
      </c>
      <c r="L5" s="23" t="s">
        <v>15</v>
      </c>
      <c r="M5" s="34" t="s">
        <v>18</v>
      </c>
      <c r="N5" s="45"/>
      <c r="O5" s="23" t="s">
        <v>14</v>
      </c>
      <c r="P5" s="23" t="s">
        <v>15</v>
      </c>
      <c r="Q5" s="50" t="s">
        <v>18</v>
      </c>
      <c r="R5" s="12"/>
      <c r="S5" s="23" t="s">
        <v>14</v>
      </c>
      <c r="T5" s="23" t="s">
        <v>15</v>
      </c>
      <c r="U5" s="34" t="s">
        <v>18</v>
      </c>
      <c r="V5" s="45"/>
      <c r="W5" s="23" t="s">
        <v>14</v>
      </c>
      <c r="X5" s="23" t="s">
        <v>15</v>
      </c>
      <c r="Y5" s="34" t="s">
        <v>18</v>
      </c>
    </row>
    <row r="6" spans="1:25">
      <c r="A6" s="4" t="s">
        <v>20</v>
      </c>
      <c r="B6" s="13">
        <v>267</v>
      </c>
      <c r="C6" s="24">
        <v>285</v>
      </c>
      <c r="D6" s="24">
        <v>277</v>
      </c>
      <c r="E6" s="35">
        <f t="shared" ref="E6:E15" si="0">SUM(C6:D6)</f>
        <v>562</v>
      </c>
      <c r="F6" s="30">
        <v>267</v>
      </c>
      <c r="G6" s="30">
        <v>284</v>
      </c>
      <c r="H6" s="30">
        <v>275</v>
      </c>
      <c r="I6" s="51">
        <f t="shared" ref="I6:I15" si="1">SUM(G6:H6)</f>
        <v>559</v>
      </c>
      <c r="J6" s="18">
        <v>255</v>
      </c>
      <c r="K6" s="29">
        <v>275</v>
      </c>
      <c r="L6" s="29">
        <v>269</v>
      </c>
      <c r="M6" s="40">
        <f t="shared" ref="M6:M15" si="2">SUM(K6:L6)</f>
        <v>544</v>
      </c>
      <c r="N6" s="46">
        <v>269</v>
      </c>
      <c r="O6" s="30">
        <v>286</v>
      </c>
      <c r="P6" s="30">
        <v>280</v>
      </c>
      <c r="Q6" s="51">
        <f t="shared" ref="Q6:Q15" si="3">SUM(O6,P6)</f>
        <v>566</v>
      </c>
      <c r="R6" s="18">
        <v>266</v>
      </c>
      <c r="S6" s="29">
        <v>284</v>
      </c>
      <c r="T6" s="29">
        <v>275</v>
      </c>
      <c r="U6" s="40">
        <f t="shared" ref="U6:U15" si="4">SUM(S6:T6)</f>
        <v>559</v>
      </c>
      <c r="V6" s="18">
        <v>266</v>
      </c>
      <c r="W6" s="29">
        <v>284</v>
      </c>
      <c r="X6" s="29">
        <v>276</v>
      </c>
      <c r="Y6" s="40">
        <f t="shared" ref="Y6:Y15" si="5">SUM(W6:X6)</f>
        <v>560</v>
      </c>
    </row>
    <row r="7" spans="1:25">
      <c r="A7" s="5" t="s">
        <v>16</v>
      </c>
      <c r="B7" s="14">
        <v>301</v>
      </c>
      <c r="C7" s="25">
        <v>203</v>
      </c>
      <c r="D7" s="25">
        <v>279</v>
      </c>
      <c r="E7" s="35">
        <f t="shared" si="0"/>
        <v>482</v>
      </c>
      <c r="F7" s="30">
        <v>299</v>
      </c>
      <c r="G7" s="30">
        <v>201</v>
      </c>
      <c r="H7" s="30">
        <v>278</v>
      </c>
      <c r="I7" s="51">
        <f t="shared" si="1"/>
        <v>479</v>
      </c>
      <c r="J7" s="19">
        <v>296</v>
      </c>
      <c r="K7" s="30">
        <v>198</v>
      </c>
      <c r="L7" s="30">
        <v>277</v>
      </c>
      <c r="M7" s="40">
        <f t="shared" si="2"/>
        <v>475</v>
      </c>
      <c r="N7" s="46">
        <v>295</v>
      </c>
      <c r="O7" s="30">
        <v>197</v>
      </c>
      <c r="P7" s="30">
        <v>274</v>
      </c>
      <c r="Q7" s="51">
        <f t="shared" si="3"/>
        <v>471</v>
      </c>
      <c r="R7" s="19">
        <v>294</v>
      </c>
      <c r="S7" s="30">
        <v>198</v>
      </c>
      <c r="T7" s="30">
        <v>275</v>
      </c>
      <c r="U7" s="40">
        <f t="shared" si="4"/>
        <v>473</v>
      </c>
      <c r="V7" s="19">
        <v>298</v>
      </c>
      <c r="W7" s="30">
        <v>200</v>
      </c>
      <c r="X7" s="30">
        <v>278</v>
      </c>
      <c r="Y7" s="40">
        <f t="shared" si="5"/>
        <v>478</v>
      </c>
    </row>
    <row r="8" spans="1:25">
      <c r="A8" s="5" t="s">
        <v>21</v>
      </c>
      <c r="B8" s="14">
        <v>79</v>
      </c>
      <c r="C8" s="25">
        <v>75</v>
      </c>
      <c r="D8" s="25">
        <v>86</v>
      </c>
      <c r="E8" s="35">
        <f t="shared" si="0"/>
        <v>161</v>
      </c>
      <c r="F8" s="30">
        <v>78</v>
      </c>
      <c r="G8" s="30">
        <v>74</v>
      </c>
      <c r="H8" s="30">
        <v>86</v>
      </c>
      <c r="I8" s="51">
        <f t="shared" si="1"/>
        <v>160</v>
      </c>
      <c r="J8" s="19">
        <v>78</v>
      </c>
      <c r="K8" s="30">
        <v>73</v>
      </c>
      <c r="L8" s="30">
        <v>86</v>
      </c>
      <c r="M8" s="40">
        <f t="shared" si="2"/>
        <v>159</v>
      </c>
      <c r="N8" s="46">
        <v>77</v>
      </c>
      <c r="O8" s="30">
        <v>72</v>
      </c>
      <c r="P8" s="30">
        <v>86</v>
      </c>
      <c r="Q8" s="51">
        <f t="shared" si="3"/>
        <v>158</v>
      </c>
      <c r="R8" s="19">
        <v>75</v>
      </c>
      <c r="S8" s="30">
        <v>69</v>
      </c>
      <c r="T8" s="30">
        <v>82</v>
      </c>
      <c r="U8" s="40">
        <f t="shared" si="4"/>
        <v>151</v>
      </c>
      <c r="V8" s="19">
        <v>73</v>
      </c>
      <c r="W8" s="30">
        <v>67</v>
      </c>
      <c r="X8" s="30">
        <v>81</v>
      </c>
      <c r="Y8" s="40">
        <f t="shared" si="5"/>
        <v>148</v>
      </c>
    </row>
    <row r="9" spans="1:25">
      <c r="A9" s="5" t="s">
        <v>22</v>
      </c>
      <c r="B9" s="14">
        <v>308</v>
      </c>
      <c r="C9" s="25">
        <v>304</v>
      </c>
      <c r="D9" s="25">
        <v>320</v>
      </c>
      <c r="E9" s="35">
        <f t="shared" si="0"/>
        <v>624</v>
      </c>
      <c r="F9" s="30">
        <v>307</v>
      </c>
      <c r="G9" s="30">
        <v>302</v>
      </c>
      <c r="H9" s="30">
        <v>315</v>
      </c>
      <c r="I9" s="51">
        <f t="shared" si="1"/>
        <v>617</v>
      </c>
      <c r="J9" s="19">
        <v>309</v>
      </c>
      <c r="K9" s="30">
        <v>299</v>
      </c>
      <c r="L9" s="30">
        <v>307</v>
      </c>
      <c r="M9" s="40">
        <f t="shared" si="2"/>
        <v>606</v>
      </c>
      <c r="N9" s="46">
        <v>313</v>
      </c>
      <c r="O9" s="30">
        <v>303</v>
      </c>
      <c r="P9" s="30">
        <v>306</v>
      </c>
      <c r="Q9" s="51">
        <f t="shared" si="3"/>
        <v>609</v>
      </c>
      <c r="R9" s="19">
        <v>315</v>
      </c>
      <c r="S9" s="30">
        <v>303</v>
      </c>
      <c r="T9" s="30">
        <v>310</v>
      </c>
      <c r="U9" s="40">
        <f t="shared" si="4"/>
        <v>613</v>
      </c>
      <c r="V9" s="19">
        <v>315</v>
      </c>
      <c r="W9" s="30">
        <v>303</v>
      </c>
      <c r="X9" s="30">
        <v>312</v>
      </c>
      <c r="Y9" s="40">
        <f t="shared" si="5"/>
        <v>615</v>
      </c>
    </row>
    <row r="10" spans="1:25">
      <c r="A10" s="5" t="s">
        <v>24</v>
      </c>
      <c r="B10" s="14">
        <v>291</v>
      </c>
      <c r="C10" s="25">
        <v>277</v>
      </c>
      <c r="D10" s="25">
        <v>323</v>
      </c>
      <c r="E10" s="35">
        <f t="shared" si="0"/>
        <v>600</v>
      </c>
      <c r="F10" s="30">
        <v>287</v>
      </c>
      <c r="G10" s="30">
        <v>276</v>
      </c>
      <c r="H10" s="30">
        <v>321</v>
      </c>
      <c r="I10" s="51">
        <f t="shared" si="1"/>
        <v>597</v>
      </c>
      <c r="J10" s="19">
        <v>280</v>
      </c>
      <c r="K10" s="30">
        <v>265</v>
      </c>
      <c r="L10" s="30">
        <v>318</v>
      </c>
      <c r="M10" s="40">
        <f t="shared" si="2"/>
        <v>583</v>
      </c>
      <c r="N10" s="46">
        <v>280</v>
      </c>
      <c r="O10" s="30">
        <v>267</v>
      </c>
      <c r="P10" s="30">
        <v>317</v>
      </c>
      <c r="Q10" s="51">
        <f t="shared" si="3"/>
        <v>584</v>
      </c>
      <c r="R10" s="19">
        <v>285</v>
      </c>
      <c r="S10" s="30">
        <v>273</v>
      </c>
      <c r="T10" s="30">
        <v>322</v>
      </c>
      <c r="U10" s="40">
        <f t="shared" si="4"/>
        <v>595</v>
      </c>
      <c r="V10" s="19">
        <v>287</v>
      </c>
      <c r="W10" s="30">
        <v>275</v>
      </c>
      <c r="X10" s="30">
        <v>320</v>
      </c>
      <c r="Y10" s="40">
        <f t="shared" si="5"/>
        <v>595</v>
      </c>
    </row>
    <row r="11" spans="1:25">
      <c r="A11" s="5" t="s">
        <v>25</v>
      </c>
      <c r="B11" s="14">
        <v>369</v>
      </c>
      <c r="C11" s="25">
        <v>368</v>
      </c>
      <c r="D11" s="25">
        <v>372</v>
      </c>
      <c r="E11" s="35">
        <f t="shared" si="0"/>
        <v>740</v>
      </c>
      <c r="F11" s="30">
        <v>367</v>
      </c>
      <c r="G11" s="30">
        <v>364</v>
      </c>
      <c r="H11" s="30">
        <v>371</v>
      </c>
      <c r="I11" s="51">
        <f t="shared" si="1"/>
        <v>735</v>
      </c>
      <c r="J11" s="19">
        <v>365</v>
      </c>
      <c r="K11" s="30">
        <v>358</v>
      </c>
      <c r="L11" s="30">
        <v>365</v>
      </c>
      <c r="M11" s="40">
        <f t="shared" si="2"/>
        <v>723</v>
      </c>
      <c r="N11" s="46">
        <v>366</v>
      </c>
      <c r="O11" s="30">
        <v>357</v>
      </c>
      <c r="P11" s="30">
        <v>366</v>
      </c>
      <c r="Q11" s="51">
        <f t="shared" si="3"/>
        <v>723</v>
      </c>
      <c r="R11" s="19">
        <v>362</v>
      </c>
      <c r="S11" s="30">
        <v>348</v>
      </c>
      <c r="T11" s="30">
        <v>359</v>
      </c>
      <c r="U11" s="40">
        <f t="shared" si="4"/>
        <v>707</v>
      </c>
      <c r="V11" s="19">
        <v>365</v>
      </c>
      <c r="W11" s="30">
        <v>351</v>
      </c>
      <c r="X11" s="30">
        <v>362</v>
      </c>
      <c r="Y11" s="40">
        <f t="shared" si="5"/>
        <v>713</v>
      </c>
    </row>
    <row r="12" spans="1:25">
      <c r="A12" s="5" t="s">
        <v>5</v>
      </c>
      <c r="B12" s="14">
        <v>183</v>
      </c>
      <c r="C12" s="25">
        <v>145</v>
      </c>
      <c r="D12" s="25">
        <v>220</v>
      </c>
      <c r="E12" s="35">
        <f t="shared" si="0"/>
        <v>365</v>
      </c>
      <c r="F12" s="30">
        <v>184</v>
      </c>
      <c r="G12" s="30">
        <v>146</v>
      </c>
      <c r="H12" s="30">
        <v>221</v>
      </c>
      <c r="I12" s="51">
        <f t="shared" si="1"/>
        <v>367</v>
      </c>
      <c r="J12" s="19">
        <v>186</v>
      </c>
      <c r="K12" s="30">
        <v>146</v>
      </c>
      <c r="L12" s="30">
        <v>223</v>
      </c>
      <c r="M12" s="40">
        <f t="shared" si="2"/>
        <v>369</v>
      </c>
      <c r="N12" s="46">
        <v>186</v>
      </c>
      <c r="O12" s="30">
        <v>145</v>
      </c>
      <c r="P12" s="30">
        <v>223</v>
      </c>
      <c r="Q12" s="51">
        <f t="shared" si="3"/>
        <v>368</v>
      </c>
      <c r="R12" s="19">
        <v>185</v>
      </c>
      <c r="S12" s="30">
        <v>146</v>
      </c>
      <c r="T12" s="30">
        <v>221</v>
      </c>
      <c r="U12" s="40">
        <f t="shared" si="4"/>
        <v>367</v>
      </c>
      <c r="V12" s="19">
        <v>183</v>
      </c>
      <c r="W12" s="30">
        <v>145</v>
      </c>
      <c r="X12" s="30">
        <v>221</v>
      </c>
      <c r="Y12" s="40">
        <f t="shared" si="5"/>
        <v>366</v>
      </c>
    </row>
    <row r="13" spans="1:25">
      <c r="A13" s="5" t="s">
        <v>26</v>
      </c>
      <c r="B13" s="14">
        <v>186</v>
      </c>
      <c r="C13" s="25">
        <v>198</v>
      </c>
      <c r="D13" s="25">
        <v>211</v>
      </c>
      <c r="E13" s="35">
        <f t="shared" si="0"/>
        <v>409</v>
      </c>
      <c r="F13" s="30">
        <v>186</v>
      </c>
      <c r="G13" s="30">
        <v>196</v>
      </c>
      <c r="H13" s="30">
        <v>209</v>
      </c>
      <c r="I13" s="51">
        <f t="shared" si="1"/>
        <v>405</v>
      </c>
      <c r="J13" s="19">
        <v>190</v>
      </c>
      <c r="K13" s="30">
        <v>193</v>
      </c>
      <c r="L13" s="30">
        <v>212</v>
      </c>
      <c r="M13" s="40">
        <f t="shared" si="2"/>
        <v>405</v>
      </c>
      <c r="N13" s="46">
        <v>196</v>
      </c>
      <c r="O13" s="30">
        <v>201</v>
      </c>
      <c r="P13" s="30">
        <v>214</v>
      </c>
      <c r="Q13" s="51">
        <f t="shared" si="3"/>
        <v>415</v>
      </c>
      <c r="R13" s="19">
        <v>188</v>
      </c>
      <c r="S13" s="30">
        <v>197</v>
      </c>
      <c r="T13" s="30">
        <v>212</v>
      </c>
      <c r="U13" s="40">
        <f t="shared" si="4"/>
        <v>409</v>
      </c>
      <c r="V13" s="19">
        <v>189</v>
      </c>
      <c r="W13" s="30">
        <v>198</v>
      </c>
      <c r="X13" s="30">
        <v>213</v>
      </c>
      <c r="Y13" s="40">
        <f t="shared" si="5"/>
        <v>411</v>
      </c>
    </row>
    <row r="14" spans="1:25">
      <c r="A14" s="5" t="s">
        <v>28</v>
      </c>
      <c r="B14" s="14">
        <v>270</v>
      </c>
      <c r="C14" s="25">
        <v>271</v>
      </c>
      <c r="D14" s="25">
        <v>299</v>
      </c>
      <c r="E14" s="35">
        <f t="shared" si="0"/>
        <v>570</v>
      </c>
      <c r="F14" s="30">
        <v>270</v>
      </c>
      <c r="G14" s="30">
        <v>271</v>
      </c>
      <c r="H14" s="30">
        <v>299</v>
      </c>
      <c r="I14" s="51">
        <f t="shared" si="1"/>
        <v>570</v>
      </c>
      <c r="J14" s="19">
        <v>269</v>
      </c>
      <c r="K14" s="30">
        <v>269</v>
      </c>
      <c r="L14" s="30">
        <v>295</v>
      </c>
      <c r="M14" s="40">
        <f t="shared" si="2"/>
        <v>564</v>
      </c>
      <c r="N14" s="46">
        <v>273</v>
      </c>
      <c r="O14" s="30">
        <v>271</v>
      </c>
      <c r="P14" s="30">
        <v>299</v>
      </c>
      <c r="Q14" s="51">
        <f t="shared" si="3"/>
        <v>570</v>
      </c>
      <c r="R14" s="19">
        <v>272</v>
      </c>
      <c r="S14" s="30">
        <v>271</v>
      </c>
      <c r="T14" s="30">
        <v>299</v>
      </c>
      <c r="U14" s="40">
        <f t="shared" si="4"/>
        <v>570</v>
      </c>
      <c r="V14" s="19">
        <v>270</v>
      </c>
      <c r="W14" s="30">
        <v>271</v>
      </c>
      <c r="X14" s="30">
        <v>297</v>
      </c>
      <c r="Y14" s="40">
        <f t="shared" si="5"/>
        <v>568</v>
      </c>
    </row>
    <row r="15" spans="1:25">
      <c r="A15" s="6" t="s">
        <v>8</v>
      </c>
      <c r="B15" s="15">
        <v>86</v>
      </c>
      <c r="C15" s="26">
        <v>87</v>
      </c>
      <c r="D15" s="26">
        <v>95</v>
      </c>
      <c r="E15" s="35">
        <f t="shared" si="0"/>
        <v>182</v>
      </c>
      <c r="F15" s="30">
        <v>86</v>
      </c>
      <c r="G15" s="30">
        <v>86</v>
      </c>
      <c r="H15" s="30">
        <v>95</v>
      </c>
      <c r="I15" s="51">
        <f t="shared" si="1"/>
        <v>181</v>
      </c>
      <c r="J15" s="19">
        <v>87</v>
      </c>
      <c r="K15" s="30">
        <v>85</v>
      </c>
      <c r="L15" s="30">
        <v>95</v>
      </c>
      <c r="M15" s="40">
        <f t="shared" si="2"/>
        <v>180</v>
      </c>
      <c r="N15" s="46">
        <v>88</v>
      </c>
      <c r="O15" s="30">
        <v>86</v>
      </c>
      <c r="P15" s="30">
        <v>96</v>
      </c>
      <c r="Q15" s="51">
        <f t="shared" si="3"/>
        <v>182</v>
      </c>
      <c r="R15" s="19">
        <v>89</v>
      </c>
      <c r="S15" s="30">
        <v>87</v>
      </c>
      <c r="T15" s="30">
        <v>96</v>
      </c>
      <c r="U15" s="40">
        <f t="shared" si="4"/>
        <v>183</v>
      </c>
      <c r="V15" s="19">
        <v>89</v>
      </c>
      <c r="W15" s="30">
        <v>87</v>
      </c>
      <c r="X15" s="30">
        <v>96</v>
      </c>
      <c r="Y15" s="40">
        <f t="shared" si="5"/>
        <v>183</v>
      </c>
    </row>
    <row r="16" spans="1:25">
      <c r="A16" s="7" t="s">
        <v>29</v>
      </c>
      <c r="B16" s="16">
        <f t="shared" ref="B16:Y16" si="6">SUM(B6:B15)</f>
        <v>2340</v>
      </c>
      <c r="C16" s="27">
        <f t="shared" si="6"/>
        <v>2213</v>
      </c>
      <c r="D16" s="27">
        <f t="shared" si="6"/>
        <v>2482</v>
      </c>
      <c r="E16" s="38">
        <f t="shared" si="6"/>
        <v>4695</v>
      </c>
      <c r="F16" s="16">
        <f t="shared" si="6"/>
        <v>2331</v>
      </c>
      <c r="G16" s="27">
        <f t="shared" si="6"/>
        <v>2200</v>
      </c>
      <c r="H16" s="27">
        <f t="shared" si="6"/>
        <v>2470</v>
      </c>
      <c r="I16" s="52">
        <f t="shared" si="6"/>
        <v>4670</v>
      </c>
      <c r="J16" s="16">
        <f t="shared" si="6"/>
        <v>2315</v>
      </c>
      <c r="K16" s="27">
        <f t="shared" si="6"/>
        <v>2161</v>
      </c>
      <c r="L16" s="27">
        <f t="shared" si="6"/>
        <v>2447</v>
      </c>
      <c r="M16" s="38">
        <f t="shared" si="6"/>
        <v>4608</v>
      </c>
      <c r="N16" s="47">
        <f t="shared" si="6"/>
        <v>2343</v>
      </c>
      <c r="O16" s="27">
        <f t="shared" si="6"/>
        <v>2185</v>
      </c>
      <c r="P16" s="27">
        <f t="shared" si="6"/>
        <v>2461</v>
      </c>
      <c r="Q16" s="52">
        <f t="shared" si="6"/>
        <v>4646</v>
      </c>
      <c r="R16" s="16">
        <f t="shared" si="6"/>
        <v>2331</v>
      </c>
      <c r="S16" s="27">
        <f t="shared" si="6"/>
        <v>2176</v>
      </c>
      <c r="T16" s="27">
        <f t="shared" si="6"/>
        <v>2451</v>
      </c>
      <c r="U16" s="38">
        <f t="shared" si="6"/>
        <v>4627</v>
      </c>
      <c r="V16" s="16">
        <f t="shared" si="6"/>
        <v>2335</v>
      </c>
      <c r="W16" s="27">
        <f t="shared" si="6"/>
        <v>2181</v>
      </c>
      <c r="X16" s="27">
        <f t="shared" si="6"/>
        <v>2456</v>
      </c>
      <c r="Y16" s="38">
        <f t="shared" si="6"/>
        <v>4637</v>
      </c>
    </row>
    <row r="17" spans="1:25">
      <c r="A17" s="4" t="s">
        <v>19</v>
      </c>
      <c r="B17" s="13">
        <v>297</v>
      </c>
      <c r="C17" s="24">
        <v>317</v>
      </c>
      <c r="D17" s="24">
        <v>321</v>
      </c>
      <c r="E17" s="35">
        <f t="shared" ref="E17:E30" si="7">SUM(C17:D17)</f>
        <v>638</v>
      </c>
      <c r="F17" s="30">
        <v>297</v>
      </c>
      <c r="G17" s="30">
        <v>317</v>
      </c>
      <c r="H17" s="30">
        <v>322</v>
      </c>
      <c r="I17" s="51">
        <f t="shared" ref="I17:I30" si="8">SUM(G17:H17)</f>
        <v>639</v>
      </c>
      <c r="J17" s="19">
        <v>296</v>
      </c>
      <c r="K17" s="30">
        <v>314</v>
      </c>
      <c r="L17" s="30">
        <v>325</v>
      </c>
      <c r="M17" s="41">
        <f t="shared" ref="M17:M30" si="9">SUM(K17:L17)</f>
        <v>639</v>
      </c>
      <c r="N17" s="46">
        <v>302</v>
      </c>
      <c r="O17" s="30">
        <v>318</v>
      </c>
      <c r="P17" s="30">
        <v>323</v>
      </c>
      <c r="Q17" s="51">
        <f t="shared" ref="Q17:Q30" si="10">SUM(O17:P17)</f>
        <v>641</v>
      </c>
      <c r="R17" s="19">
        <v>300</v>
      </c>
      <c r="S17" s="30">
        <v>317</v>
      </c>
      <c r="T17" s="30">
        <v>322</v>
      </c>
      <c r="U17" s="41">
        <f t="shared" ref="U17:U30" si="11">SUM(S17:T17)</f>
        <v>639</v>
      </c>
      <c r="V17" s="19">
        <v>298</v>
      </c>
      <c r="W17" s="30">
        <v>315</v>
      </c>
      <c r="X17" s="30">
        <v>320</v>
      </c>
      <c r="Y17" s="41">
        <f t="shared" ref="Y17:Y30" si="12">SUM(W17:X17)</f>
        <v>635</v>
      </c>
    </row>
    <row r="18" spans="1:25">
      <c r="A18" s="5" t="s">
        <v>31</v>
      </c>
      <c r="B18" s="14">
        <v>16</v>
      </c>
      <c r="C18" s="25">
        <v>27</v>
      </c>
      <c r="D18" s="25">
        <v>19</v>
      </c>
      <c r="E18" s="35">
        <f t="shared" si="7"/>
        <v>46</v>
      </c>
      <c r="F18" s="30">
        <v>16</v>
      </c>
      <c r="G18" s="30">
        <v>27</v>
      </c>
      <c r="H18" s="30">
        <v>19</v>
      </c>
      <c r="I18" s="51">
        <f t="shared" si="8"/>
        <v>46</v>
      </c>
      <c r="J18" s="19">
        <v>16</v>
      </c>
      <c r="K18" s="30">
        <v>27</v>
      </c>
      <c r="L18" s="30">
        <v>18</v>
      </c>
      <c r="M18" s="41">
        <f t="shared" si="9"/>
        <v>45</v>
      </c>
      <c r="N18" s="46">
        <v>16</v>
      </c>
      <c r="O18" s="30">
        <v>27</v>
      </c>
      <c r="P18" s="30">
        <v>18</v>
      </c>
      <c r="Q18" s="51">
        <f t="shared" si="10"/>
        <v>45</v>
      </c>
      <c r="R18" s="19">
        <v>16</v>
      </c>
      <c r="S18" s="30">
        <v>27</v>
      </c>
      <c r="T18" s="30">
        <v>18</v>
      </c>
      <c r="U18" s="41">
        <f t="shared" si="11"/>
        <v>45</v>
      </c>
      <c r="V18" s="19">
        <v>17</v>
      </c>
      <c r="W18" s="30">
        <v>27</v>
      </c>
      <c r="X18" s="30">
        <v>18</v>
      </c>
      <c r="Y18" s="41">
        <f t="shared" si="12"/>
        <v>45</v>
      </c>
    </row>
    <row r="19" spans="1:25">
      <c r="A19" s="5" t="s">
        <v>27</v>
      </c>
      <c r="B19" s="14">
        <v>80</v>
      </c>
      <c r="C19" s="25">
        <v>105</v>
      </c>
      <c r="D19" s="25">
        <v>102</v>
      </c>
      <c r="E19" s="35">
        <f t="shared" si="7"/>
        <v>207</v>
      </c>
      <c r="F19" s="30">
        <v>80</v>
      </c>
      <c r="G19" s="30">
        <v>106</v>
      </c>
      <c r="H19" s="30">
        <v>101</v>
      </c>
      <c r="I19" s="51">
        <f t="shared" si="8"/>
        <v>207</v>
      </c>
      <c r="J19" s="19">
        <v>78</v>
      </c>
      <c r="K19" s="30">
        <v>104</v>
      </c>
      <c r="L19" s="30">
        <v>101</v>
      </c>
      <c r="M19" s="41">
        <f t="shared" si="9"/>
        <v>205</v>
      </c>
      <c r="N19" s="46">
        <v>80</v>
      </c>
      <c r="O19" s="30">
        <v>105</v>
      </c>
      <c r="P19" s="30">
        <v>101</v>
      </c>
      <c r="Q19" s="51">
        <f t="shared" si="10"/>
        <v>206</v>
      </c>
      <c r="R19" s="19">
        <v>79</v>
      </c>
      <c r="S19" s="30">
        <v>104</v>
      </c>
      <c r="T19" s="30">
        <v>101</v>
      </c>
      <c r="U19" s="41">
        <f t="shared" si="11"/>
        <v>205</v>
      </c>
      <c r="V19" s="19">
        <v>80</v>
      </c>
      <c r="W19" s="30">
        <v>107</v>
      </c>
      <c r="X19" s="30">
        <v>103</v>
      </c>
      <c r="Y19" s="41">
        <f t="shared" si="12"/>
        <v>210</v>
      </c>
    </row>
    <row r="20" spans="1:25">
      <c r="A20" s="5" t="s">
        <v>32</v>
      </c>
      <c r="B20" s="14">
        <v>32</v>
      </c>
      <c r="C20" s="25">
        <v>38</v>
      </c>
      <c r="D20" s="25">
        <v>39</v>
      </c>
      <c r="E20" s="35">
        <f t="shared" si="7"/>
        <v>77</v>
      </c>
      <c r="F20" s="30">
        <v>32</v>
      </c>
      <c r="G20" s="30">
        <v>38</v>
      </c>
      <c r="H20" s="30">
        <v>39</v>
      </c>
      <c r="I20" s="51">
        <f t="shared" si="8"/>
        <v>77</v>
      </c>
      <c r="J20" s="19">
        <v>31</v>
      </c>
      <c r="K20" s="30">
        <v>37</v>
      </c>
      <c r="L20" s="30">
        <v>38</v>
      </c>
      <c r="M20" s="41">
        <f t="shared" si="9"/>
        <v>75</v>
      </c>
      <c r="N20" s="46">
        <v>32</v>
      </c>
      <c r="O20" s="30">
        <v>38</v>
      </c>
      <c r="P20" s="30">
        <v>41</v>
      </c>
      <c r="Q20" s="51">
        <f t="shared" si="10"/>
        <v>79</v>
      </c>
      <c r="R20" s="19">
        <v>34</v>
      </c>
      <c r="S20" s="30">
        <v>38</v>
      </c>
      <c r="T20" s="30">
        <v>42</v>
      </c>
      <c r="U20" s="41">
        <f t="shared" si="11"/>
        <v>80</v>
      </c>
      <c r="V20" s="19">
        <v>34</v>
      </c>
      <c r="W20" s="30">
        <v>38</v>
      </c>
      <c r="X20" s="30">
        <v>42</v>
      </c>
      <c r="Y20" s="41">
        <f t="shared" si="12"/>
        <v>80</v>
      </c>
    </row>
    <row r="21" spans="1:25">
      <c r="A21" s="5" t="s">
        <v>4</v>
      </c>
      <c r="B21" s="14">
        <v>16</v>
      </c>
      <c r="C21" s="25">
        <v>14</v>
      </c>
      <c r="D21" s="25">
        <v>12</v>
      </c>
      <c r="E21" s="35">
        <f t="shared" si="7"/>
        <v>26</v>
      </c>
      <c r="F21" s="30">
        <v>16</v>
      </c>
      <c r="G21" s="30">
        <v>14</v>
      </c>
      <c r="H21" s="30">
        <v>12</v>
      </c>
      <c r="I21" s="51">
        <f t="shared" si="8"/>
        <v>26</v>
      </c>
      <c r="J21" s="19">
        <v>16</v>
      </c>
      <c r="K21" s="30">
        <v>14</v>
      </c>
      <c r="L21" s="30">
        <v>12</v>
      </c>
      <c r="M21" s="41">
        <f t="shared" si="9"/>
        <v>26</v>
      </c>
      <c r="N21" s="46">
        <v>16</v>
      </c>
      <c r="O21" s="30">
        <v>14</v>
      </c>
      <c r="P21" s="30">
        <v>11</v>
      </c>
      <c r="Q21" s="51">
        <f t="shared" si="10"/>
        <v>25</v>
      </c>
      <c r="R21" s="19">
        <v>16</v>
      </c>
      <c r="S21" s="30">
        <v>14</v>
      </c>
      <c r="T21" s="30">
        <v>11</v>
      </c>
      <c r="U21" s="41">
        <f t="shared" si="11"/>
        <v>25</v>
      </c>
      <c r="V21" s="19">
        <v>16</v>
      </c>
      <c r="W21" s="30">
        <v>14</v>
      </c>
      <c r="X21" s="30">
        <v>11</v>
      </c>
      <c r="Y21" s="41">
        <f t="shared" si="12"/>
        <v>25</v>
      </c>
    </row>
    <row r="22" spans="1:25">
      <c r="A22" s="5" t="s">
        <v>34</v>
      </c>
      <c r="B22" s="14">
        <v>20</v>
      </c>
      <c r="C22" s="25">
        <v>20</v>
      </c>
      <c r="D22" s="25">
        <v>26</v>
      </c>
      <c r="E22" s="35">
        <f t="shared" si="7"/>
        <v>46</v>
      </c>
      <c r="F22" s="30">
        <v>20</v>
      </c>
      <c r="G22" s="30">
        <v>20</v>
      </c>
      <c r="H22" s="30">
        <v>26</v>
      </c>
      <c r="I22" s="51">
        <f t="shared" si="8"/>
        <v>46</v>
      </c>
      <c r="J22" s="19">
        <v>19</v>
      </c>
      <c r="K22" s="30">
        <v>19</v>
      </c>
      <c r="L22" s="30">
        <v>26</v>
      </c>
      <c r="M22" s="41">
        <f t="shared" si="9"/>
        <v>45</v>
      </c>
      <c r="N22" s="46">
        <v>18</v>
      </c>
      <c r="O22" s="30">
        <v>19</v>
      </c>
      <c r="P22" s="30">
        <v>25</v>
      </c>
      <c r="Q22" s="51">
        <f t="shared" si="10"/>
        <v>44</v>
      </c>
      <c r="R22" s="19">
        <v>18</v>
      </c>
      <c r="S22" s="30">
        <v>19</v>
      </c>
      <c r="T22" s="30">
        <v>25</v>
      </c>
      <c r="U22" s="41">
        <f t="shared" si="11"/>
        <v>44</v>
      </c>
      <c r="V22" s="19">
        <v>18</v>
      </c>
      <c r="W22" s="30">
        <v>19</v>
      </c>
      <c r="X22" s="30">
        <v>25</v>
      </c>
      <c r="Y22" s="41">
        <f t="shared" si="12"/>
        <v>44</v>
      </c>
    </row>
    <row r="23" spans="1:25">
      <c r="A23" s="5" t="s">
        <v>23</v>
      </c>
      <c r="B23" s="14">
        <v>5</v>
      </c>
      <c r="C23" s="25">
        <v>4</v>
      </c>
      <c r="D23" s="25">
        <v>6</v>
      </c>
      <c r="E23" s="35">
        <f t="shared" si="7"/>
        <v>10</v>
      </c>
      <c r="F23" s="30">
        <v>5</v>
      </c>
      <c r="G23" s="30">
        <v>4</v>
      </c>
      <c r="H23" s="30">
        <v>6</v>
      </c>
      <c r="I23" s="51">
        <f t="shared" si="8"/>
        <v>10</v>
      </c>
      <c r="J23" s="19">
        <v>5</v>
      </c>
      <c r="K23" s="30">
        <v>5</v>
      </c>
      <c r="L23" s="30">
        <v>7</v>
      </c>
      <c r="M23" s="41">
        <f t="shared" si="9"/>
        <v>12</v>
      </c>
      <c r="N23" s="46">
        <v>5</v>
      </c>
      <c r="O23" s="30">
        <v>5</v>
      </c>
      <c r="P23" s="30">
        <v>7</v>
      </c>
      <c r="Q23" s="51">
        <f t="shared" si="10"/>
        <v>12</v>
      </c>
      <c r="R23" s="19">
        <v>5</v>
      </c>
      <c r="S23" s="30">
        <v>5</v>
      </c>
      <c r="T23" s="30">
        <v>7</v>
      </c>
      <c r="U23" s="41">
        <f t="shared" si="11"/>
        <v>12</v>
      </c>
      <c r="V23" s="19">
        <v>5</v>
      </c>
      <c r="W23" s="30">
        <v>5</v>
      </c>
      <c r="X23" s="30">
        <v>7</v>
      </c>
      <c r="Y23" s="41">
        <f t="shared" si="12"/>
        <v>12</v>
      </c>
    </row>
    <row r="24" spans="1:25">
      <c r="A24" s="5" t="s">
        <v>35</v>
      </c>
      <c r="B24" s="14">
        <v>28</v>
      </c>
      <c r="C24" s="25">
        <v>39</v>
      </c>
      <c r="D24" s="25">
        <v>38</v>
      </c>
      <c r="E24" s="35">
        <f t="shared" si="7"/>
        <v>77</v>
      </c>
      <c r="F24" s="30">
        <v>27</v>
      </c>
      <c r="G24" s="30">
        <v>38</v>
      </c>
      <c r="H24" s="30">
        <v>38</v>
      </c>
      <c r="I24" s="51">
        <f t="shared" si="8"/>
        <v>76</v>
      </c>
      <c r="J24" s="19">
        <v>27</v>
      </c>
      <c r="K24" s="30">
        <v>42</v>
      </c>
      <c r="L24" s="30">
        <v>38</v>
      </c>
      <c r="M24" s="41">
        <f t="shared" si="9"/>
        <v>80</v>
      </c>
      <c r="N24" s="46">
        <v>27</v>
      </c>
      <c r="O24" s="30">
        <v>42</v>
      </c>
      <c r="P24" s="30">
        <v>38</v>
      </c>
      <c r="Q24" s="51">
        <f t="shared" si="10"/>
        <v>80</v>
      </c>
      <c r="R24" s="19">
        <v>27</v>
      </c>
      <c r="S24" s="30">
        <v>42</v>
      </c>
      <c r="T24" s="30">
        <v>38</v>
      </c>
      <c r="U24" s="41">
        <f t="shared" si="11"/>
        <v>80</v>
      </c>
      <c r="V24" s="19">
        <v>27</v>
      </c>
      <c r="W24" s="30">
        <v>42</v>
      </c>
      <c r="X24" s="30">
        <v>38</v>
      </c>
      <c r="Y24" s="41">
        <f t="shared" si="12"/>
        <v>80</v>
      </c>
    </row>
    <row r="25" spans="1:25">
      <c r="A25" s="5" t="s">
        <v>36</v>
      </c>
      <c r="B25" s="14">
        <v>310</v>
      </c>
      <c r="C25" s="25">
        <v>382</v>
      </c>
      <c r="D25" s="25">
        <v>372</v>
      </c>
      <c r="E25" s="35">
        <f t="shared" si="7"/>
        <v>754</v>
      </c>
      <c r="F25" s="30">
        <v>310</v>
      </c>
      <c r="G25" s="30">
        <v>383</v>
      </c>
      <c r="H25" s="30">
        <v>371</v>
      </c>
      <c r="I25" s="51">
        <f t="shared" si="8"/>
        <v>754</v>
      </c>
      <c r="J25" s="19">
        <v>301</v>
      </c>
      <c r="K25" s="30">
        <v>372</v>
      </c>
      <c r="L25" s="30">
        <v>366</v>
      </c>
      <c r="M25" s="41">
        <f t="shared" si="9"/>
        <v>738</v>
      </c>
      <c r="N25" s="46">
        <v>309</v>
      </c>
      <c r="O25" s="30">
        <v>377</v>
      </c>
      <c r="P25" s="30">
        <v>370</v>
      </c>
      <c r="Q25" s="51">
        <f t="shared" si="10"/>
        <v>747</v>
      </c>
      <c r="R25" s="19">
        <v>307</v>
      </c>
      <c r="S25" s="30">
        <v>374</v>
      </c>
      <c r="T25" s="30">
        <v>371</v>
      </c>
      <c r="U25" s="41">
        <f t="shared" si="11"/>
        <v>745</v>
      </c>
      <c r="V25" s="19">
        <v>312</v>
      </c>
      <c r="W25" s="30">
        <v>376</v>
      </c>
      <c r="X25" s="30">
        <v>373</v>
      </c>
      <c r="Y25" s="41">
        <f t="shared" si="12"/>
        <v>749</v>
      </c>
    </row>
    <row r="26" spans="1:25">
      <c r="A26" s="5" t="s">
        <v>30</v>
      </c>
      <c r="B26" s="14">
        <v>120</v>
      </c>
      <c r="C26" s="25">
        <v>142</v>
      </c>
      <c r="D26" s="25">
        <v>129</v>
      </c>
      <c r="E26" s="35">
        <f t="shared" si="7"/>
        <v>271</v>
      </c>
      <c r="F26" s="30">
        <v>122</v>
      </c>
      <c r="G26" s="30">
        <v>143</v>
      </c>
      <c r="H26" s="30">
        <v>128</v>
      </c>
      <c r="I26" s="51">
        <f t="shared" si="8"/>
        <v>271</v>
      </c>
      <c r="J26" s="19">
        <v>120</v>
      </c>
      <c r="K26" s="30">
        <v>139</v>
      </c>
      <c r="L26" s="30">
        <v>125</v>
      </c>
      <c r="M26" s="41">
        <f t="shared" si="9"/>
        <v>264</v>
      </c>
      <c r="N26" s="46">
        <v>124</v>
      </c>
      <c r="O26" s="30">
        <v>140</v>
      </c>
      <c r="P26" s="30">
        <v>128</v>
      </c>
      <c r="Q26" s="51">
        <f t="shared" si="10"/>
        <v>268</v>
      </c>
      <c r="R26" s="19">
        <v>122</v>
      </c>
      <c r="S26" s="30">
        <v>138</v>
      </c>
      <c r="T26" s="30">
        <v>129</v>
      </c>
      <c r="U26" s="41">
        <f t="shared" si="11"/>
        <v>267</v>
      </c>
      <c r="V26" s="19">
        <v>122</v>
      </c>
      <c r="W26" s="30">
        <v>138</v>
      </c>
      <c r="X26" s="30">
        <v>129</v>
      </c>
      <c r="Y26" s="41">
        <f t="shared" si="12"/>
        <v>267</v>
      </c>
    </row>
    <row r="27" spans="1:25">
      <c r="A27" s="5" t="s">
        <v>37</v>
      </c>
      <c r="B27" s="14">
        <v>156</v>
      </c>
      <c r="C27" s="25">
        <v>142</v>
      </c>
      <c r="D27" s="25">
        <v>146</v>
      </c>
      <c r="E27" s="35">
        <f t="shared" si="7"/>
        <v>288</v>
      </c>
      <c r="F27" s="30">
        <v>156</v>
      </c>
      <c r="G27" s="30">
        <v>142</v>
      </c>
      <c r="H27" s="30">
        <v>147</v>
      </c>
      <c r="I27" s="51">
        <f t="shared" si="8"/>
        <v>289</v>
      </c>
      <c r="J27" s="19">
        <v>156</v>
      </c>
      <c r="K27" s="30">
        <v>139</v>
      </c>
      <c r="L27" s="30">
        <v>146</v>
      </c>
      <c r="M27" s="41">
        <f t="shared" si="9"/>
        <v>285</v>
      </c>
      <c r="N27" s="46">
        <v>156</v>
      </c>
      <c r="O27" s="30">
        <v>140</v>
      </c>
      <c r="P27" s="30">
        <v>145</v>
      </c>
      <c r="Q27" s="51">
        <f t="shared" si="10"/>
        <v>285</v>
      </c>
      <c r="R27" s="19">
        <v>158</v>
      </c>
      <c r="S27" s="30">
        <v>141</v>
      </c>
      <c r="T27" s="30">
        <v>146</v>
      </c>
      <c r="U27" s="41">
        <f t="shared" si="11"/>
        <v>287</v>
      </c>
      <c r="V27" s="19">
        <v>157</v>
      </c>
      <c r="W27" s="30">
        <v>140</v>
      </c>
      <c r="X27" s="30">
        <v>146</v>
      </c>
      <c r="Y27" s="41">
        <f t="shared" si="12"/>
        <v>286</v>
      </c>
    </row>
    <row r="28" spans="1:25">
      <c r="A28" s="5" t="s">
        <v>38</v>
      </c>
      <c r="B28" s="14">
        <v>39</v>
      </c>
      <c r="C28" s="25">
        <v>44</v>
      </c>
      <c r="D28" s="25">
        <v>38</v>
      </c>
      <c r="E28" s="35">
        <f t="shared" si="7"/>
        <v>82</v>
      </c>
      <c r="F28" s="30">
        <v>40</v>
      </c>
      <c r="G28" s="30">
        <v>44</v>
      </c>
      <c r="H28" s="30">
        <v>38</v>
      </c>
      <c r="I28" s="51">
        <f t="shared" si="8"/>
        <v>82</v>
      </c>
      <c r="J28" s="19">
        <v>40</v>
      </c>
      <c r="K28" s="30">
        <v>44</v>
      </c>
      <c r="L28" s="30">
        <v>37</v>
      </c>
      <c r="M28" s="41">
        <f t="shared" si="9"/>
        <v>81</v>
      </c>
      <c r="N28" s="46">
        <v>40</v>
      </c>
      <c r="O28" s="30">
        <v>44</v>
      </c>
      <c r="P28" s="30">
        <v>37</v>
      </c>
      <c r="Q28" s="51">
        <f t="shared" si="10"/>
        <v>81</v>
      </c>
      <c r="R28" s="19">
        <v>40</v>
      </c>
      <c r="S28" s="30">
        <v>43</v>
      </c>
      <c r="T28" s="30">
        <v>37</v>
      </c>
      <c r="U28" s="41">
        <f t="shared" si="11"/>
        <v>80</v>
      </c>
      <c r="V28" s="19">
        <v>40</v>
      </c>
      <c r="W28" s="30">
        <v>42</v>
      </c>
      <c r="X28" s="30">
        <v>37</v>
      </c>
      <c r="Y28" s="41">
        <f t="shared" si="12"/>
        <v>79</v>
      </c>
    </row>
    <row r="29" spans="1:25">
      <c r="A29" s="5" t="s">
        <v>39</v>
      </c>
      <c r="B29" s="14">
        <v>83</v>
      </c>
      <c r="C29" s="25">
        <v>116</v>
      </c>
      <c r="D29" s="25">
        <v>140</v>
      </c>
      <c r="E29" s="35">
        <f t="shared" si="7"/>
        <v>256</v>
      </c>
      <c r="F29" s="30">
        <v>84</v>
      </c>
      <c r="G29" s="30">
        <v>117</v>
      </c>
      <c r="H29" s="30">
        <v>141</v>
      </c>
      <c r="I29" s="51">
        <f t="shared" si="8"/>
        <v>258</v>
      </c>
      <c r="J29" s="19">
        <v>86</v>
      </c>
      <c r="K29" s="30">
        <v>118</v>
      </c>
      <c r="L29" s="30">
        <v>142</v>
      </c>
      <c r="M29" s="41">
        <f t="shared" si="9"/>
        <v>260</v>
      </c>
      <c r="N29" s="46">
        <v>87</v>
      </c>
      <c r="O29" s="30">
        <v>116</v>
      </c>
      <c r="P29" s="30">
        <v>140</v>
      </c>
      <c r="Q29" s="51">
        <f t="shared" si="10"/>
        <v>256</v>
      </c>
      <c r="R29" s="19">
        <v>87</v>
      </c>
      <c r="S29" s="30">
        <v>115</v>
      </c>
      <c r="T29" s="30">
        <v>140</v>
      </c>
      <c r="U29" s="41">
        <f t="shared" si="11"/>
        <v>255</v>
      </c>
      <c r="V29" s="19">
        <v>88</v>
      </c>
      <c r="W29" s="30">
        <v>115</v>
      </c>
      <c r="X29" s="30">
        <v>140</v>
      </c>
      <c r="Y29" s="41">
        <f t="shared" si="12"/>
        <v>255</v>
      </c>
    </row>
    <row r="30" spans="1:25">
      <c r="A30" s="6" t="s">
        <v>17</v>
      </c>
      <c r="B30" s="15">
        <v>123</v>
      </c>
      <c r="C30" s="26">
        <v>171</v>
      </c>
      <c r="D30" s="26">
        <v>169</v>
      </c>
      <c r="E30" s="35">
        <f t="shared" si="7"/>
        <v>340</v>
      </c>
      <c r="F30" s="30">
        <v>123</v>
      </c>
      <c r="G30" s="30">
        <v>171</v>
      </c>
      <c r="H30" s="30">
        <v>169</v>
      </c>
      <c r="I30" s="51">
        <f t="shared" si="8"/>
        <v>340</v>
      </c>
      <c r="J30" s="20">
        <v>121</v>
      </c>
      <c r="K30" s="31">
        <v>169</v>
      </c>
      <c r="L30" s="31">
        <v>169</v>
      </c>
      <c r="M30" s="42">
        <f t="shared" si="9"/>
        <v>338</v>
      </c>
      <c r="N30" s="46">
        <v>122</v>
      </c>
      <c r="O30" s="30">
        <v>170</v>
      </c>
      <c r="P30" s="30">
        <v>169</v>
      </c>
      <c r="Q30" s="51">
        <f t="shared" si="10"/>
        <v>339</v>
      </c>
      <c r="R30" s="20">
        <v>122</v>
      </c>
      <c r="S30" s="31">
        <v>171</v>
      </c>
      <c r="T30" s="31">
        <v>170</v>
      </c>
      <c r="U30" s="41">
        <f t="shared" si="11"/>
        <v>341</v>
      </c>
      <c r="V30" s="20">
        <v>122</v>
      </c>
      <c r="W30" s="31">
        <v>170</v>
      </c>
      <c r="X30" s="31">
        <v>169</v>
      </c>
      <c r="Y30" s="41">
        <f t="shared" si="12"/>
        <v>339</v>
      </c>
    </row>
    <row r="31" spans="1:25">
      <c r="A31" s="7" t="s">
        <v>29</v>
      </c>
      <c r="B31" s="16">
        <f t="shared" ref="B31:Y31" si="13">SUM(B17:B30)</f>
        <v>1325</v>
      </c>
      <c r="C31" s="27">
        <f t="shared" si="13"/>
        <v>1561</v>
      </c>
      <c r="D31" s="27">
        <f t="shared" si="13"/>
        <v>1557</v>
      </c>
      <c r="E31" s="38">
        <f t="shared" si="13"/>
        <v>3118</v>
      </c>
      <c r="F31" s="16">
        <f t="shared" si="13"/>
        <v>1328</v>
      </c>
      <c r="G31" s="27">
        <f t="shared" si="13"/>
        <v>1564</v>
      </c>
      <c r="H31" s="27">
        <f t="shared" si="13"/>
        <v>1557</v>
      </c>
      <c r="I31" s="38">
        <f t="shared" si="13"/>
        <v>3121</v>
      </c>
      <c r="J31" s="16">
        <f t="shared" si="13"/>
        <v>1312</v>
      </c>
      <c r="K31" s="27">
        <f t="shared" si="13"/>
        <v>1543</v>
      </c>
      <c r="L31" s="27">
        <f t="shared" si="13"/>
        <v>1550</v>
      </c>
      <c r="M31" s="38">
        <f t="shared" si="13"/>
        <v>3093</v>
      </c>
      <c r="N31" s="16">
        <f t="shared" si="13"/>
        <v>1334</v>
      </c>
      <c r="O31" s="27">
        <f t="shared" si="13"/>
        <v>1555</v>
      </c>
      <c r="P31" s="27">
        <f t="shared" si="13"/>
        <v>1553</v>
      </c>
      <c r="Q31" s="38">
        <f t="shared" si="13"/>
        <v>3108</v>
      </c>
      <c r="R31" s="16">
        <f t="shared" si="13"/>
        <v>1331</v>
      </c>
      <c r="S31" s="27">
        <f t="shared" si="13"/>
        <v>1548</v>
      </c>
      <c r="T31" s="27">
        <f t="shared" si="13"/>
        <v>1557</v>
      </c>
      <c r="U31" s="38">
        <f t="shared" si="13"/>
        <v>3105</v>
      </c>
      <c r="V31" s="16">
        <f t="shared" si="13"/>
        <v>1336</v>
      </c>
      <c r="W31" s="27">
        <f t="shared" si="13"/>
        <v>1548</v>
      </c>
      <c r="X31" s="27">
        <f t="shared" si="13"/>
        <v>1558</v>
      </c>
      <c r="Y31" s="38">
        <f t="shared" si="13"/>
        <v>3106</v>
      </c>
    </row>
    <row r="32" spans="1:25">
      <c r="A32" s="8" t="s">
        <v>40</v>
      </c>
      <c r="B32" s="17">
        <f t="shared" ref="B32:Y32" si="14">SUM(B31,B16)</f>
        <v>3665</v>
      </c>
      <c r="C32" s="28">
        <f t="shared" si="14"/>
        <v>3774</v>
      </c>
      <c r="D32" s="28">
        <f t="shared" si="14"/>
        <v>4039</v>
      </c>
      <c r="E32" s="39">
        <f t="shared" si="14"/>
        <v>7813</v>
      </c>
      <c r="F32" s="17">
        <f t="shared" si="14"/>
        <v>3659</v>
      </c>
      <c r="G32" s="28">
        <f t="shared" si="14"/>
        <v>3764</v>
      </c>
      <c r="H32" s="28">
        <f t="shared" si="14"/>
        <v>4027</v>
      </c>
      <c r="I32" s="39">
        <f t="shared" si="14"/>
        <v>7791</v>
      </c>
      <c r="J32" s="17">
        <f t="shared" si="14"/>
        <v>3627</v>
      </c>
      <c r="K32" s="28">
        <f t="shared" si="14"/>
        <v>3704</v>
      </c>
      <c r="L32" s="28">
        <f t="shared" si="14"/>
        <v>3997</v>
      </c>
      <c r="M32" s="39">
        <f t="shared" si="14"/>
        <v>7701</v>
      </c>
      <c r="N32" s="17">
        <f t="shared" si="14"/>
        <v>3677</v>
      </c>
      <c r="O32" s="28">
        <f t="shared" si="14"/>
        <v>3740</v>
      </c>
      <c r="P32" s="28">
        <f t="shared" si="14"/>
        <v>4014</v>
      </c>
      <c r="Q32" s="39">
        <f t="shared" si="14"/>
        <v>7754</v>
      </c>
      <c r="R32" s="17">
        <f t="shared" si="14"/>
        <v>3662</v>
      </c>
      <c r="S32" s="28">
        <f t="shared" si="14"/>
        <v>3724</v>
      </c>
      <c r="T32" s="28">
        <f t="shared" si="14"/>
        <v>4008</v>
      </c>
      <c r="U32" s="39">
        <f t="shared" si="14"/>
        <v>7732</v>
      </c>
      <c r="V32" s="17">
        <f t="shared" si="14"/>
        <v>3671</v>
      </c>
      <c r="W32" s="28">
        <f t="shared" si="14"/>
        <v>3729</v>
      </c>
      <c r="X32" s="28">
        <f t="shared" si="14"/>
        <v>4014</v>
      </c>
      <c r="Y32" s="39">
        <f t="shared" si="14"/>
        <v>7743</v>
      </c>
    </row>
    <row r="33" spans="1:27">
      <c r="A33" s="1" t="s">
        <v>1</v>
      </c>
      <c r="B33" s="10" t="s">
        <v>41</v>
      </c>
      <c r="C33" s="21"/>
      <c r="D33" s="21"/>
      <c r="E33" s="32"/>
      <c r="F33" s="43" t="s">
        <v>33</v>
      </c>
      <c r="G33" s="21"/>
      <c r="H33" s="21"/>
      <c r="I33" s="48"/>
      <c r="J33" s="10" t="s">
        <v>42</v>
      </c>
      <c r="K33" s="21"/>
      <c r="L33" s="21"/>
      <c r="M33" s="32"/>
      <c r="N33" s="43" t="s">
        <v>44</v>
      </c>
      <c r="O33" s="21"/>
      <c r="P33" s="21"/>
      <c r="Q33" s="48"/>
      <c r="R33" s="10" t="s">
        <v>45</v>
      </c>
      <c r="S33" s="21"/>
      <c r="T33" s="21"/>
      <c r="U33" s="32"/>
      <c r="V33" s="43" t="s">
        <v>9</v>
      </c>
      <c r="W33" s="21"/>
      <c r="X33" s="21"/>
      <c r="Y33" s="32"/>
    </row>
    <row r="34" spans="1:27">
      <c r="A34" s="2"/>
      <c r="B34" s="11" t="s">
        <v>12</v>
      </c>
      <c r="C34" s="22" t="s">
        <v>13</v>
      </c>
      <c r="D34" s="22"/>
      <c r="E34" s="33"/>
      <c r="F34" s="44" t="s">
        <v>12</v>
      </c>
      <c r="G34" s="22" t="s">
        <v>13</v>
      </c>
      <c r="H34" s="22"/>
      <c r="I34" s="49"/>
      <c r="J34" s="11" t="s">
        <v>12</v>
      </c>
      <c r="K34" s="22" t="s">
        <v>13</v>
      </c>
      <c r="L34" s="22"/>
      <c r="M34" s="33"/>
      <c r="N34" s="44" t="s">
        <v>12</v>
      </c>
      <c r="O34" s="22" t="s">
        <v>13</v>
      </c>
      <c r="P34" s="22"/>
      <c r="Q34" s="49"/>
      <c r="R34" s="11" t="s">
        <v>12</v>
      </c>
      <c r="S34" s="22" t="s">
        <v>13</v>
      </c>
      <c r="T34" s="22"/>
      <c r="U34" s="33"/>
      <c r="V34" s="44" t="s">
        <v>12</v>
      </c>
      <c r="W34" s="22" t="s">
        <v>13</v>
      </c>
      <c r="X34" s="22"/>
      <c r="Y34" s="33"/>
    </row>
    <row r="35" spans="1:27">
      <c r="A35" s="3"/>
      <c r="B35" s="12"/>
      <c r="C35" s="23" t="s">
        <v>14</v>
      </c>
      <c r="D35" s="23" t="s">
        <v>15</v>
      </c>
      <c r="E35" s="34" t="s">
        <v>18</v>
      </c>
      <c r="F35" s="45"/>
      <c r="G35" s="23" t="s">
        <v>14</v>
      </c>
      <c r="H35" s="23" t="s">
        <v>15</v>
      </c>
      <c r="I35" s="50" t="s">
        <v>18</v>
      </c>
      <c r="J35" s="12"/>
      <c r="K35" s="23" t="s">
        <v>14</v>
      </c>
      <c r="L35" s="23" t="s">
        <v>15</v>
      </c>
      <c r="M35" s="34" t="s">
        <v>18</v>
      </c>
      <c r="N35" s="45"/>
      <c r="O35" s="23" t="s">
        <v>14</v>
      </c>
      <c r="P35" s="23" t="s">
        <v>15</v>
      </c>
      <c r="Q35" s="50" t="s">
        <v>18</v>
      </c>
      <c r="R35" s="12"/>
      <c r="S35" s="23" t="s">
        <v>14</v>
      </c>
      <c r="T35" s="23" t="s">
        <v>15</v>
      </c>
      <c r="U35" s="34" t="s">
        <v>18</v>
      </c>
      <c r="V35" s="45"/>
      <c r="W35" s="23" t="s">
        <v>14</v>
      </c>
      <c r="X35" s="23" t="s">
        <v>15</v>
      </c>
      <c r="Y35" s="34" t="s">
        <v>18</v>
      </c>
    </row>
    <row r="36" spans="1:27">
      <c r="A36" s="4" t="s">
        <v>20</v>
      </c>
      <c r="B36" s="18">
        <v>266</v>
      </c>
      <c r="C36" s="29">
        <v>284</v>
      </c>
      <c r="D36" s="29">
        <v>275</v>
      </c>
      <c r="E36" s="40">
        <f t="shared" ref="E36:E45" si="15">SUM(C36:D36)</f>
        <v>559</v>
      </c>
      <c r="F36" s="46">
        <v>268</v>
      </c>
      <c r="G36" s="30">
        <v>285</v>
      </c>
      <c r="H36" s="30">
        <v>278</v>
      </c>
      <c r="I36" s="51">
        <f t="shared" ref="I36:I45" si="16">SUM(G36:H36)</f>
        <v>563</v>
      </c>
      <c r="J36" s="18">
        <v>266</v>
      </c>
      <c r="K36" s="29">
        <v>284</v>
      </c>
      <c r="L36" s="29">
        <v>278</v>
      </c>
      <c r="M36" s="40">
        <f t="shared" ref="M36:M45" si="17">SUM(K36:L36)</f>
        <v>562</v>
      </c>
      <c r="N36" s="46">
        <v>268</v>
      </c>
      <c r="O36" s="30">
        <v>285</v>
      </c>
      <c r="P36" s="30">
        <v>280</v>
      </c>
      <c r="Q36" s="51">
        <f t="shared" ref="Q36:Q45" si="18">SUM(O36:P36)</f>
        <v>565</v>
      </c>
      <c r="R36" s="18">
        <v>267</v>
      </c>
      <c r="S36" s="29">
        <v>284</v>
      </c>
      <c r="T36" s="29">
        <v>280</v>
      </c>
      <c r="U36" s="40">
        <f t="shared" ref="U36:U45" si="19">SUM(S36:T36)</f>
        <v>564</v>
      </c>
      <c r="V36" s="18">
        <v>266</v>
      </c>
      <c r="W36" s="29">
        <v>281</v>
      </c>
      <c r="X36" s="29">
        <v>278</v>
      </c>
      <c r="Y36" s="40">
        <f t="shared" ref="Y36:Y45" si="20">SUM(W36:X36)</f>
        <v>559</v>
      </c>
    </row>
    <row r="37" spans="1:27">
      <c r="A37" s="5" t="s">
        <v>16</v>
      </c>
      <c r="B37" s="19">
        <v>297</v>
      </c>
      <c r="C37" s="30">
        <v>200</v>
      </c>
      <c r="D37" s="30">
        <v>277</v>
      </c>
      <c r="E37" s="40">
        <f t="shared" si="15"/>
        <v>477</v>
      </c>
      <c r="F37" s="46">
        <v>297</v>
      </c>
      <c r="G37" s="30">
        <v>199</v>
      </c>
      <c r="H37" s="30">
        <v>278</v>
      </c>
      <c r="I37" s="51">
        <f t="shared" si="16"/>
        <v>477</v>
      </c>
      <c r="J37" s="19">
        <v>299</v>
      </c>
      <c r="K37" s="30">
        <v>202</v>
      </c>
      <c r="L37" s="30">
        <v>278</v>
      </c>
      <c r="M37" s="40">
        <f t="shared" si="17"/>
        <v>480</v>
      </c>
      <c r="N37" s="46">
        <v>296</v>
      </c>
      <c r="O37" s="30">
        <v>201</v>
      </c>
      <c r="P37" s="30">
        <v>275</v>
      </c>
      <c r="Q37" s="51">
        <f t="shared" si="18"/>
        <v>476</v>
      </c>
      <c r="R37" s="19">
        <v>296</v>
      </c>
      <c r="S37" s="30">
        <v>200</v>
      </c>
      <c r="T37" s="30">
        <v>274</v>
      </c>
      <c r="U37" s="40">
        <f t="shared" si="19"/>
        <v>474</v>
      </c>
      <c r="V37" s="19">
        <v>296</v>
      </c>
      <c r="W37" s="30">
        <v>200</v>
      </c>
      <c r="X37" s="30">
        <v>272</v>
      </c>
      <c r="Y37" s="40">
        <f t="shared" si="20"/>
        <v>472</v>
      </c>
    </row>
    <row r="38" spans="1:27">
      <c r="A38" s="5" t="s">
        <v>21</v>
      </c>
      <c r="B38" s="19">
        <v>73</v>
      </c>
      <c r="C38" s="30">
        <v>67</v>
      </c>
      <c r="D38" s="30">
        <v>81</v>
      </c>
      <c r="E38" s="40">
        <f t="shared" si="15"/>
        <v>148</v>
      </c>
      <c r="F38" s="46">
        <v>73</v>
      </c>
      <c r="G38" s="30">
        <v>67</v>
      </c>
      <c r="H38" s="30">
        <v>81</v>
      </c>
      <c r="I38" s="51">
        <f t="shared" si="16"/>
        <v>148</v>
      </c>
      <c r="J38" s="19">
        <v>73</v>
      </c>
      <c r="K38" s="30">
        <v>67</v>
      </c>
      <c r="L38" s="30">
        <v>81</v>
      </c>
      <c r="M38" s="40">
        <f t="shared" si="17"/>
        <v>148</v>
      </c>
      <c r="N38" s="46">
        <v>73</v>
      </c>
      <c r="O38" s="30">
        <v>67</v>
      </c>
      <c r="P38" s="30">
        <v>81</v>
      </c>
      <c r="Q38" s="51">
        <f t="shared" si="18"/>
        <v>148</v>
      </c>
      <c r="R38" s="19">
        <v>73</v>
      </c>
      <c r="S38" s="30">
        <v>68</v>
      </c>
      <c r="T38" s="30">
        <v>81</v>
      </c>
      <c r="U38" s="40">
        <f t="shared" si="19"/>
        <v>149</v>
      </c>
      <c r="V38" s="19">
        <v>72</v>
      </c>
      <c r="W38" s="30">
        <v>67</v>
      </c>
      <c r="X38" s="30">
        <v>80</v>
      </c>
      <c r="Y38" s="40">
        <f t="shared" si="20"/>
        <v>147</v>
      </c>
    </row>
    <row r="39" spans="1:27">
      <c r="A39" s="5" t="s">
        <v>22</v>
      </c>
      <c r="B39" s="19">
        <v>317</v>
      </c>
      <c r="C39" s="30">
        <v>305</v>
      </c>
      <c r="D39" s="30">
        <v>311</v>
      </c>
      <c r="E39" s="40">
        <f t="shared" si="15"/>
        <v>616</v>
      </c>
      <c r="F39" s="46">
        <v>314</v>
      </c>
      <c r="G39" s="30">
        <v>303</v>
      </c>
      <c r="H39" s="30">
        <v>307</v>
      </c>
      <c r="I39" s="51">
        <f t="shared" si="16"/>
        <v>610</v>
      </c>
      <c r="J39" s="19">
        <v>314</v>
      </c>
      <c r="K39" s="30">
        <v>301</v>
      </c>
      <c r="L39" s="30">
        <v>309</v>
      </c>
      <c r="M39" s="40">
        <f t="shared" si="17"/>
        <v>610</v>
      </c>
      <c r="N39" s="46">
        <v>310</v>
      </c>
      <c r="O39" s="30">
        <v>301</v>
      </c>
      <c r="P39" s="30">
        <v>310</v>
      </c>
      <c r="Q39" s="51">
        <f t="shared" si="18"/>
        <v>611</v>
      </c>
      <c r="R39" s="19">
        <v>309</v>
      </c>
      <c r="S39" s="30">
        <v>301</v>
      </c>
      <c r="T39" s="30">
        <v>310</v>
      </c>
      <c r="U39" s="40">
        <f t="shared" si="19"/>
        <v>611</v>
      </c>
      <c r="V39" s="19">
        <v>310</v>
      </c>
      <c r="W39" s="30">
        <v>302</v>
      </c>
      <c r="X39" s="30">
        <v>316</v>
      </c>
      <c r="Y39" s="40">
        <f t="shared" si="20"/>
        <v>618</v>
      </c>
    </row>
    <row r="40" spans="1:27">
      <c r="A40" s="5" t="s">
        <v>24</v>
      </c>
      <c r="B40" s="19">
        <v>286</v>
      </c>
      <c r="C40" s="30">
        <v>274</v>
      </c>
      <c r="D40" s="30">
        <v>320</v>
      </c>
      <c r="E40" s="40">
        <f t="shared" si="15"/>
        <v>594</v>
      </c>
      <c r="F40" s="46">
        <v>287</v>
      </c>
      <c r="G40" s="30">
        <v>275</v>
      </c>
      <c r="H40" s="30">
        <v>321</v>
      </c>
      <c r="I40" s="51">
        <f t="shared" si="16"/>
        <v>596</v>
      </c>
      <c r="J40" s="19">
        <v>286</v>
      </c>
      <c r="K40" s="30">
        <v>274</v>
      </c>
      <c r="L40" s="30">
        <v>320</v>
      </c>
      <c r="M40" s="40">
        <f t="shared" si="17"/>
        <v>594</v>
      </c>
      <c r="N40" s="46">
        <v>287</v>
      </c>
      <c r="O40" s="30">
        <v>275</v>
      </c>
      <c r="P40" s="30">
        <v>321</v>
      </c>
      <c r="Q40" s="51">
        <f t="shared" si="18"/>
        <v>596</v>
      </c>
      <c r="R40" s="19">
        <v>286</v>
      </c>
      <c r="S40" s="30">
        <v>275</v>
      </c>
      <c r="T40" s="30">
        <v>323</v>
      </c>
      <c r="U40" s="40">
        <f t="shared" si="19"/>
        <v>598</v>
      </c>
      <c r="V40" s="19">
        <v>283</v>
      </c>
      <c r="W40" s="30">
        <v>274</v>
      </c>
      <c r="X40" s="30">
        <v>319</v>
      </c>
      <c r="Y40" s="40">
        <f t="shared" si="20"/>
        <v>593</v>
      </c>
    </row>
    <row r="41" spans="1:27">
      <c r="A41" s="5" t="s">
        <v>25</v>
      </c>
      <c r="B41" s="19">
        <v>367</v>
      </c>
      <c r="C41" s="30">
        <v>353</v>
      </c>
      <c r="D41" s="30">
        <v>365</v>
      </c>
      <c r="E41" s="40">
        <f t="shared" si="15"/>
        <v>718</v>
      </c>
      <c r="F41" s="46">
        <v>369</v>
      </c>
      <c r="G41" s="30">
        <v>356</v>
      </c>
      <c r="H41" s="30">
        <v>364</v>
      </c>
      <c r="I41" s="51">
        <f t="shared" si="16"/>
        <v>720</v>
      </c>
      <c r="J41" s="19">
        <v>372</v>
      </c>
      <c r="K41" s="30">
        <v>357</v>
      </c>
      <c r="L41" s="30">
        <v>366</v>
      </c>
      <c r="M41" s="40">
        <f t="shared" si="17"/>
        <v>723</v>
      </c>
      <c r="N41" s="46">
        <v>375</v>
      </c>
      <c r="O41" s="30">
        <v>360</v>
      </c>
      <c r="P41" s="30">
        <v>367</v>
      </c>
      <c r="Q41" s="51">
        <f t="shared" si="18"/>
        <v>727</v>
      </c>
      <c r="R41" s="19">
        <v>374</v>
      </c>
      <c r="S41" s="30">
        <v>359</v>
      </c>
      <c r="T41" s="30">
        <v>365</v>
      </c>
      <c r="U41" s="40">
        <f t="shared" si="19"/>
        <v>724</v>
      </c>
      <c r="V41" s="19">
        <v>374</v>
      </c>
      <c r="W41" s="30">
        <v>360</v>
      </c>
      <c r="X41" s="30">
        <v>365</v>
      </c>
      <c r="Y41" s="40">
        <f t="shared" si="20"/>
        <v>725</v>
      </c>
    </row>
    <row r="42" spans="1:27">
      <c r="A42" s="5" t="s">
        <v>5</v>
      </c>
      <c r="B42" s="19">
        <v>182</v>
      </c>
      <c r="C42" s="30">
        <v>145</v>
      </c>
      <c r="D42" s="30">
        <v>220</v>
      </c>
      <c r="E42" s="40">
        <f t="shared" si="15"/>
        <v>365</v>
      </c>
      <c r="F42" s="46">
        <v>181</v>
      </c>
      <c r="G42" s="30">
        <v>144</v>
      </c>
      <c r="H42" s="30">
        <v>220</v>
      </c>
      <c r="I42" s="51">
        <f t="shared" si="16"/>
        <v>364</v>
      </c>
      <c r="J42" s="19">
        <v>181</v>
      </c>
      <c r="K42" s="30">
        <v>144</v>
      </c>
      <c r="L42" s="30">
        <v>218</v>
      </c>
      <c r="M42" s="40">
        <f t="shared" si="17"/>
        <v>362</v>
      </c>
      <c r="N42" s="46">
        <v>179</v>
      </c>
      <c r="O42" s="30">
        <v>141</v>
      </c>
      <c r="P42" s="30">
        <v>213</v>
      </c>
      <c r="Q42" s="51">
        <f t="shared" si="18"/>
        <v>354</v>
      </c>
      <c r="R42" s="19">
        <v>178</v>
      </c>
      <c r="S42" s="30">
        <v>141</v>
      </c>
      <c r="T42" s="30">
        <v>212</v>
      </c>
      <c r="U42" s="40">
        <f t="shared" si="19"/>
        <v>353</v>
      </c>
      <c r="V42" s="19">
        <v>180</v>
      </c>
      <c r="W42" s="30">
        <v>142</v>
      </c>
      <c r="X42" s="30">
        <v>213</v>
      </c>
      <c r="Y42" s="40">
        <f t="shared" si="20"/>
        <v>355</v>
      </c>
    </row>
    <row r="43" spans="1:27">
      <c r="A43" s="5" t="s">
        <v>26</v>
      </c>
      <c r="B43" s="19">
        <v>201</v>
      </c>
      <c r="C43" s="30">
        <v>202</v>
      </c>
      <c r="D43" s="30">
        <v>219</v>
      </c>
      <c r="E43" s="40">
        <f t="shared" si="15"/>
        <v>421</v>
      </c>
      <c r="F43" s="46">
        <v>195</v>
      </c>
      <c r="G43" s="30">
        <v>198</v>
      </c>
      <c r="H43" s="30">
        <v>211</v>
      </c>
      <c r="I43" s="51">
        <f t="shared" si="16"/>
        <v>409</v>
      </c>
      <c r="J43" s="19">
        <v>197</v>
      </c>
      <c r="K43" s="30">
        <v>197</v>
      </c>
      <c r="L43" s="30">
        <v>214</v>
      </c>
      <c r="M43" s="40">
        <f t="shared" si="17"/>
        <v>411</v>
      </c>
      <c r="N43" s="46">
        <v>187</v>
      </c>
      <c r="O43" s="30">
        <v>193</v>
      </c>
      <c r="P43" s="30">
        <v>208</v>
      </c>
      <c r="Q43" s="51">
        <f t="shared" si="18"/>
        <v>401</v>
      </c>
      <c r="R43" s="19">
        <v>189</v>
      </c>
      <c r="S43" s="30">
        <v>193</v>
      </c>
      <c r="T43" s="30">
        <v>210</v>
      </c>
      <c r="U43" s="40">
        <f t="shared" si="19"/>
        <v>403</v>
      </c>
      <c r="V43" s="19">
        <v>188</v>
      </c>
      <c r="W43" s="30">
        <v>192</v>
      </c>
      <c r="X43" s="30">
        <v>210</v>
      </c>
      <c r="Y43" s="40">
        <f t="shared" si="20"/>
        <v>402</v>
      </c>
    </row>
    <row r="44" spans="1:27">
      <c r="A44" s="5" t="s">
        <v>28</v>
      </c>
      <c r="B44" s="19">
        <v>271</v>
      </c>
      <c r="C44" s="30">
        <v>272</v>
      </c>
      <c r="D44" s="30">
        <v>298</v>
      </c>
      <c r="E44" s="40">
        <f t="shared" si="15"/>
        <v>570</v>
      </c>
      <c r="F44" s="46">
        <v>270</v>
      </c>
      <c r="G44" s="30">
        <v>272</v>
      </c>
      <c r="H44" s="30">
        <v>297</v>
      </c>
      <c r="I44" s="51">
        <f t="shared" si="16"/>
        <v>569</v>
      </c>
      <c r="J44" s="19">
        <v>268</v>
      </c>
      <c r="K44" s="30">
        <v>272</v>
      </c>
      <c r="L44" s="30">
        <v>295</v>
      </c>
      <c r="M44" s="40">
        <f t="shared" si="17"/>
        <v>567</v>
      </c>
      <c r="N44" s="46">
        <v>268</v>
      </c>
      <c r="O44" s="30">
        <v>271</v>
      </c>
      <c r="P44" s="30">
        <v>296</v>
      </c>
      <c r="Q44" s="51">
        <f t="shared" si="18"/>
        <v>567</v>
      </c>
      <c r="R44" s="19">
        <v>268</v>
      </c>
      <c r="S44" s="30">
        <v>271</v>
      </c>
      <c r="T44" s="30">
        <v>295</v>
      </c>
      <c r="U44" s="40">
        <f t="shared" si="19"/>
        <v>566</v>
      </c>
      <c r="V44" s="19">
        <v>266</v>
      </c>
      <c r="W44" s="30">
        <v>269</v>
      </c>
      <c r="X44" s="30">
        <v>292</v>
      </c>
      <c r="Y44" s="40">
        <f t="shared" si="20"/>
        <v>561</v>
      </c>
    </row>
    <row r="45" spans="1:27">
      <c r="A45" s="6" t="s">
        <v>8</v>
      </c>
      <c r="B45" s="19">
        <v>88</v>
      </c>
      <c r="C45" s="30">
        <v>86</v>
      </c>
      <c r="D45" s="30">
        <v>96</v>
      </c>
      <c r="E45" s="40">
        <f t="shared" si="15"/>
        <v>182</v>
      </c>
      <c r="F45" s="46">
        <v>87</v>
      </c>
      <c r="G45" s="30">
        <v>86</v>
      </c>
      <c r="H45" s="30">
        <v>95</v>
      </c>
      <c r="I45" s="51">
        <f t="shared" si="16"/>
        <v>181</v>
      </c>
      <c r="J45" s="19">
        <v>87</v>
      </c>
      <c r="K45" s="30">
        <v>86</v>
      </c>
      <c r="L45" s="30">
        <v>96</v>
      </c>
      <c r="M45" s="40">
        <f t="shared" si="17"/>
        <v>182</v>
      </c>
      <c r="N45" s="46">
        <v>86</v>
      </c>
      <c r="O45" s="30">
        <v>85</v>
      </c>
      <c r="P45" s="30">
        <v>96</v>
      </c>
      <c r="Q45" s="51">
        <f t="shared" si="18"/>
        <v>181</v>
      </c>
      <c r="R45" s="19">
        <v>86</v>
      </c>
      <c r="S45" s="30">
        <v>85</v>
      </c>
      <c r="T45" s="30">
        <v>96</v>
      </c>
      <c r="U45" s="40">
        <f t="shared" si="19"/>
        <v>181</v>
      </c>
      <c r="V45" s="19">
        <v>87</v>
      </c>
      <c r="W45" s="30">
        <v>85</v>
      </c>
      <c r="X45" s="30">
        <v>97</v>
      </c>
      <c r="Y45" s="40">
        <f t="shared" si="20"/>
        <v>182</v>
      </c>
    </row>
    <row r="46" spans="1:27">
      <c r="A46" s="7" t="s">
        <v>29</v>
      </c>
      <c r="B46" s="16">
        <f t="shared" ref="B46:Y46" si="21">SUM(B36:B45)</f>
        <v>2348</v>
      </c>
      <c r="C46" s="27">
        <f t="shared" si="21"/>
        <v>2188</v>
      </c>
      <c r="D46" s="27">
        <f t="shared" si="21"/>
        <v>2462</v>
      </c>
      <c r="E46" s="38">
        <f t="shared" si="21"/>
        <v>4650</v>
      </c>
      <c r="F46" s="47">
        <f t="shared" si="21"/>
        <v>2341</v>
      </c>
      <c r="G46" s="27">
        <f t="shared" si="21"/>
        <v>2185</v>
      </c>
      <c r="H46" s="27">
        <f t="shared" si="21"/>
        <v>2452</v>
      </c>
      <c r="I46" s="52">
        <f t="shared" si="21"/>
        <v>4637</v>
      </c>
      <c r="J46" s="16">
        <f t="shared" si="21"/>
        <v>2343</v>
      </c>
      <c r="K46" s="27">
        <f t="shared" si="21"/>
        <v>2184</v>
      </c>
      <c r="L46" s="27">
        <f t="shared" si="21"/>
        <v>2455</v>
      </c>
      <c r="M46" s="38">
        <f t="shared" si="21"/>
        <v>4639</v>
      </c>
      <c r="N46" s="47">
        <f t="shared" si="21"/>
        <v>2329</v>
      </c>
      <c r="O46" s="27">
        <f t="shared" si="21"/>
        <v>2179</v>
      </c>
      <c r="P46" s="27">
        <f t="shared" si="21"/>
        <v>2447</v>
      </c>
      <c r="Q46" s="52">
        <f t="shared" si="21"/>
        <v>4626</v>
      </c>
      <c r="R46" s="16">
        <f t="shared" si="21"/>
        <v>2326</v>
      </c>
      <c r="S46" s="27">
        <f t="shared" si="21"/>
        <v>2177</v>
      </c>
      <c r="T46" s="27">
        <f t="shared" si="21"/>
        <v>2446</v>
      </c>
      <c r="U46" s="38">
        <f t="shared" si="21"/>
        <v>4623</v>
      </c>
      <c r="V46" s="16">
        <f t="shared" si="21"/>
        <v>2322</v>
      </c>
      <c r="W46" s="27">
        <f t="shared" si="21"/>
        <v>2172</v>
      </c>
      <c r="X46" s="27">
        <f t="shared" si="21"/>
        <v>2442</v>
      </c>
      <c r="Y46" s="38">
        <f t="shared" si="21"/>
        <v>4614</v>
      </c>
      <c r="AA46" s="53"/>
    </row>
    <row r="47" spans="1:27">
      <c r="A47" s="4" t="s">
        <v>19</v>
      </c>
      <c r="B47" s="19">
        <v>299</v>
      </c>
      <c r="C47" s="30">
        <v>316</v>
      </c>
      <c r="D47" s="30">
        <v>321</v>
      </c>
      <c r="E47" s="41">
        <f t="shared" ref="E47:E60" si="22">SUM(C47:D47)</f>
        <v>637</v>
      </c>
      <c r="F47" s="46">
        <v>297</v>
      </c>
      <c r="G47" s="30">
        <v>314</v>
      </c>
      <c r="H47" s="30">
        <v>318</v>
      </c>
      <c r="I47" s="51">
        <f t="shared" ref="I47:I60" si="23">SUM(G47:H47)</f>
        <v>632</v>
      </c>
      <c r="J47" s="19">
        <v>297</v>
      </c>
      <c r="K47" s="30">
        <v>315</v>
      </c>
      <c r="L47" s="30">
        <v>319</v>
      </c>
      <c r="M47" s="41">
        <f t="shared" ref="M47:M60" si="24">SUM(K47:L47)</f>
        <v>634</v>
      </c>
      <c r="N47" s="46">
        <v>297</v>
      </c>
      <c r="O47" s="30">
        <v>316</v>
      </c>
      <c r="P47" s="30">
        <v>319</v>
      </c>
      <c r="Q47" s="51">
        <f t="shared" ref="Q47:Q60" si="25">SUM(O47:P47)</f>
        <v>635</v>
      </c>
      <c r="R47" s="19">
        <v>295</v>
      </c>
      <c r="S47" s="30">
        <v>313</v>
      </c>
      <c r="T47" s="30">
        <v>318</v>
      </c>
      <c r="U47" s="41">
        <f t="shared" ref="U47:U60" si="26">SUM(S47:T47)</f>
        <v>631</v>
      </c>
      <c r="V47" s="19">
        <v>294</v>
      </c>
      <c r="W47" s="30">
        <v>311</v>
      </c>
      <c r="X47" s="30">
        <v>317</v>
      </c>
      <c r="Y47" s="41">
        <f t="shared" ref="Y47:Y60" si="27">SUM(W47:X47)</f>
        <v>628</v>
      </c>
    </row>
    <row r="48" spans="1:27">
      <c r="A48" s="5" t="s">
        <v>31</v>
      </c>
      <c r="B48" s="19">
        <v>17</v>
      </c>
      <c r="C48" s="30">
        <v>27</v>
      </c>
      <c r="D48" s="30">
        <v>18</v>
      </c>
      <c r="E48" s="41">
        <f t="shared" si="22"/>
        <v>45</v>
      </c>
      <c r="F48" s="46">
        <v>18</v>
      </c>
      <c r="G48" s="30">
        <v>27</v>
      </c>
      <c r="H48" s="30">
        <v>18</v>
      </c>
      <c r="I48" s="51">
        <f t="shared" si="23"/>
        <v>45</v>
      </c>
      <c r="J48" s="19">
        <v>19</v>
      </c>
      <c r="K48" s="30">
        <v>27</v>
      </c>
      <c r="L48" s="30">
        <v>18</v>
      </c>
      <c r="M48" s="41">
        <f t="shared" si="24"/>
        <v>45</v>
      </c>
      <c r="N48" s="46">
        <v>19</v>
      </c>
      <c r="O48" s="30">
        <v>27</v>
      </c>
      <c r="P48" s="30">
        <v>18</v>
      </c>
      <c r="Q48" s="51">
        <f t="shared" si="25"/>
        <v>45</v>
      </c>
      <c r="R48" s="19">
        <v>19</v>
      </c>
      <c r="S48" s="30">
        <v>27</v>
      </c>
      <c r="T48" s="30">
        <v>18</v>
      </c>
      <c r="U48" s="41">
        <f t="shared" si="26"/>
        <v>45</v>
      </c>
      <c r="V48" s="19">
        <v>19</v>
      </c>
      <c r="W48" s="30">
        <v>27</v>
      </c>
      <c r="X48" s="30">
        <v>18</v>
      </c>
      <c r="Y48" s="41">
        <f t="shared" si="27"/>
        <v>45</v>
      </c>
    </row>
    <row r="49" spans="1:25">
      <c r="A49" s="5" t="s">
        <v>27</v>
      </c>
      <c r="B49" s="19">
        <v>80</v>
      </c>
      <c r="C49" s="30">
        <v>107</v>
      </c>
      <c r="D49" s="30">
        <v>103</v>
      </c>
      <c r="E49" s="41">
        <f t="shared" si="22"/>
        <v>210</v>
      </c>
      <c r="F49" s="46">
        <v>79</v>
      </c>
      <c r="G49" s="30">
        <v>105</v>
      </c>
      <c r="H49" s="30">
        <v>102</v>
      </c>
      <c r="I49" s="51">
        <f t="shared" si="23"/>
        <v>207</v>
      </c>
      <c r="J49" s="19">
        <v>79</v>
      </c>
      <c r="K49" s="30">
        <v>104</v>
      </c>
      <c r="L49" s="30">
        <v>102</v>
      </c>
      <c r="M49" s="41">
        <f t="shared" si="24"/>
        <v>206</v>
      </c>
      <c r="N49" s="46">
        <v>81</v>
      </c>
      <c r="O49" s="30">
        <v>106</v>
      </c>
      <c r="P49" s="30">
        <v>104</v>
      </c>
      <c r="Q49" s="51">
        <f t="shared" si="25"/>
        <v>210</v>
      </c>
      <c r="R49" s="19">
        <v>81</v>
      </c>
      <c r="S49" s="30">
        <v>107</v>
      </c>
      <c r="T49" s="30">
        <v>104</v>
      </c>
      <c r="U49" s="41">
        <f t="shared" si="26"/>
        <v>211</v>
      </c>
      <c r="V49" s="19">
        <v>81</v>
      </c>
      <c r="W49" s="30">
        <v>107</v>
      </c>
      <c r="X49" s="30">
        <v>104</v>
      </c>
      <c r="Y49" s="41">
        <f t="shared" si="27"/>
        <v>211</v>
      </c>
    </row>
    <row r="50" spans="1:25">
      <c r="A50" s="5" t="s">
        <v>32</v>
      </c>
      <c r="B50" s="19">
        <v>34</v>
      </c>
      <c r="C50" s="30">
        <v>37</v>
      </c>
      <c r="D50" s="30">
        <v>42</v>
      </c>
      <c r="E50" s="41">
        <f t="shared" si="22"/>
        <v>79</v>
      </c>
      <c r="F50" s="46">
        <v>34</v>
      </c>
      <c r="G50" s="30">
        <v>37</v>
      </c>
      <c r="H50" s="30">
        <v>42</v>
      </c>
      <c r="I50" s="51">
        <f t="shared" si="23"/>
        <v>79</v>
      </c>
      <c r="J50" s="19">
        <v>34</v>
      </c>
      <c r="K50" s="30">
        <v>37</v>
      </c>
      <c r="L50" s="30">
        <v>41</v>
      </c>
      <c r="M50" s="41">
        <f t="shared" si="24"/>
        <v>78</v>
      </c>
      <c r="N50" s="46">
        <v>33</v>
      </c>
      <c r="O50" s="30">
        <v>36</v>
      </c>
      <c r="P50" s="30">
        <v>41</v>
      </c>
      <c r="Q50" s="51">
        <f t="shared" si="25"/>
        <v>77</v>
      </c>
      <c r="R50" s="19">
        <v>32</v>
      </c>
      <c r="S50" s="30">
        <v>36</v>
      </c>
      <c r="T50" s="30">
        <v>40</v>
      </c>
      <c r="U50" s="41">
        <f t="shared" si="26"/>
        <v>76</v>
      </c>
      <c r="V50" s="19">
        <v>32</v>
      </c>
      <c r="W50" s="30">
        <v>36</v>
      </c>
      <c r="X50" s="30">
        <v>40</v>
      </c>
      <c r="Y50" s="41">
        <f t="shared" si="27"/>
        <v>76</v>
      </c>
    </row>
    <row r="51" spans="1:25">
      <c r="A51" s="5" t="s">
        <v>4</v>
      </c>
      <c r="B51" s="19">
        <v>16</v>
      </c>
      <c r="C51" s="30">
        <v>14</v>
      </c>
      <c r="D51" s="30">
        <v>11</v>
      </c>
      <c r="E51" s="41">
        <f t="shared" si="22"/>
        <v>25</v>
      </c>
      <c r="F51" s="46">
        <v>16</v>
      </c>
      <c r="G51" s="30">
        <v>14</v>
      </c>
      <c r="H51" s="30">
        <v>11</v>
      </c>
      <c r="I51" s="51">
        <f t="shared" si="23"/>
        <v>25</v>
      </c>
      <c r="J51" s="19">
        <v>16</v>
      </c>
      <c r="K51" s="30">
        <v>14</v>
      </c>
      <c r="L51" s="30">
        <v>11</v>
      </c>
      <c r="M51" s="41">
        <f t="shared" si="24"/>
        <v>25</v>
      </c>
      <c r="N51" s="46">
        <v>16</v>
      </c>
      <c r="O51" s="30">
        <v>14</v>
      </c>
      <c r="P51" s="30">
        <v>11</v>
      </c>
      <c r="Q51" s="51">
        <f t="shared" si="25"/>
        <v>25</v>
      </c>
      <c r="R51" s="19">
        <v>16</v>
      </c>
      <c r="S51" s="30">
        <v>14</v>
      </c>
      <c r="T51" s="30">
        <v>11</v>
      </c>
      <c r="U51" s="41">
        <f t="shared" si="26"/>
        <v>25</v>
      </c>
      <c r="V51" s="19">
        <v>16</v>
      </c>
      <c r="W51" s="30">
        <v>14</v>
      </c>
      <c r="X51" s="30">
        <v>11</v>
      </c>
      <c r="Y51" s="41">
        <f t="shared" si="27"/>
        <v>25</v>
      </c>
    </row>
    <row r="52" spans="1:25">
      <c r="A52" s="5" t="s">
        <v>34</v>
      </c>
      <c r="B52" s="19">
        <v>18</v>
      </c>
      <c r="C52" s="30">
        <v>19</v>
      </c>
      <c r="D52" s="30">
        <v>25</v>
      </c>
      <c r="E52" s="41">
        <f t="shared" si="22"/>
        <v>44</v>
      </c>
      <c r="F52" s="46">
        <v>18</v>
      </c>
      <c r="G52" s="30">
        <v>19</v>
      </c>
      <c r="H52" s="30">
        <v>25</v>
      </c>
      <c r="I52" s="51">
        <f t="shared" si="23"/>
        <v>44</v>
      </c>
      <c r="J52" s="19">
        <v>18</v>
      </c>
      <c r="K52" s="30">
        <v>19</v>
      </c>
      <c r="L52" s="30">
        <v>25</v>
      </c>
      <c r="M52" s="41">
        <f t="shared" si="24"/>
        <v>44</v>
      </c>
      <c r="N52" s="46">
        <v>18</v>
      </c>
      <c r="O52" s="30">
        <v>19</v>
      </c>
      <c r="P52" s="30">
        <v>25</v>
      </c>
      <c r="Q52" s="51">
        <f t="shared" si="25"/>
        <v>44</v>
      </c>
      <c r="R52" s="19">
        <v>18</v>
      </c>
      <c r="S52" s="30">
        <v>19</v>
      </c>
      <c r="T52" s="30">
        <v>25</v>
      </c>
      <c r="U52" s="41">
        <f t="shared" si="26"/>
        <v>44</v>
      </c>
      <c r="V52" s="19">
        <v>18</v>
      </c>
      <c r="W52" s="30">
        <v>19</v>
      </c>
      <c r="X52" s="30">
        <v>25</v>
      </c>
      <c r="Y52" s="41">
        <f t="shared" si="27"/>
        <v>44</v>
      </c>
    </row>
    <row r="53" spans="1:25">
      <c r="A53" s="5" t="s">
        <v>23</v>
      </c>
      <c r="B53" s="19">
        <v>5</v>
      </c>
      <c r="C53" s="30">
        <v>5</v>
      </c>
      <c r="D53" s="30">
        <v>7</v>
      </c>
      <c r="E53" s="41">
        <f t="shared" si="22"/>
        <v>12</v>
      </c>
      <c r="F53" s="46">
        <v>5</v>
      </c>
      <c r="G53" s="30">
        <v>5</v>
      </c>
      <c r="H53" s="30">
        <v>7</v>
      </c>
      <c r="I53" s="51">
        <f t="shared" si="23"/>
        <v>12</v>
      </c>
      <c r="J53" s="19">
        <v>5</v>
      </c>
      <c r="K53" s="30">
        <v>5</v>
      </c>
      <c r="L53" s="30">
        <v>7</v>
      </c>
      <c r="M53" s="41">
        <f t="shared" si="24"/>
        <v>12</v>
      </c>
      <c r="N53" s="46">
        <v>5</v>
      </c>
      <c r="O53" s="30">
        <v>5</v>
      </c>
      <c r="P53" s="30">
        <v>7</v>
      </c>
      <c r="Q53" s="51">
        <f t="shared" si="25"/>
        <v>12</v>
      </c>
      <c r="R53" s="19">
        <v>5</v>
      </c>
      <c r="S53" s="30">
        <v>5</v>
      </c>
      <c r="T53" s="30">
        <v>7</v>
      </c>
      <c r="U53" s="41">
        <f t="shared" si="26"/>
        <v>12</v>
      </c>
      <c r="V53" s="19">
        <v>5</v>
      </c>
      <c r="W53" s="30">
        <v>5</v>
      </c>
      <c r="X53" s="30">
        <v>7</v>
      </c>
      <c r="Y53" s="41">
        <f t="shared" si="27"/>
        <v>12</v>
      </c>
    </row>
    <row r="54" spans="1:25">
      <c r="A54" s="5" t="s">
        <v>35</v>
      </c>
      <c r="B54" s="19">
        <v>26</v>
      </c>
      <c r="C54" s="30">
        <v>42</v>
      </c>
      <c r="D54" s="30">
        <v>37</v>
      </c>
      <c r="E54" s="41">
        <f t="shared" si="22"/>
        <v>79</v>
      </c>
      <c r="F54" s="46">
        <v>26</v>
      </c>
      <c r="G54" s="30">
        <v>42</v>
      </c>
      <c r="H54" s="30">
        <v>37</v>
      </c>
      <c r="I54" s="51">
        <f t="shared" si="23"/>
        <v>79</v>
      </c>
      <c r="J54" s="19">
        <v>26</v>
      </c>
      <c r="K54" s="30">
        <v>42</v>
      </c>
      <c r="L54" s="30">
        <v>37</v>
      </c>
      <c r="M54" s="41">
        <f t="shared" si="24"/>
        <v>79</v>
      </c>
      <c r="N54" s="46">
        <v>27</v>
      </c>
      <c r="O54" s="30">
        <v>43</v>
      </c>
      <c r="P54" s="30">
        <v>37</v>
      </c>
      <c r="Q54" s="51">
        <f t="shared" si="25"/>
        <v>80</v>
      </c>
      <c r="R54" s="19">
        <v>27</v>
      </c>
      <c r="S54" s="30">
        <v>43</v>
      </c>
      <c r="T54" s="30">
        <v>37</v>
      </c>
      <c r="U54" s="41">
        <f t="shared" si="26"/>
        <v>80</v>
      </c>
      <c r="V54" s="19">
        <v>27</v>
      </c>
      <c r="W54" s="30">
        <v>43</v>
      </c>
      <c r="X54" s="30">
        <v>37</v>
      </c>
      <c r="Y54" s="41">
        <f t="shared" si="27"/>
        <v>80</v>
      </c>
    </row>
    <row r="55" spans="1:25">
      <c r="A55" s="5" t="s">
        <v>36</v>
      </c>
      <c r="B55" s="19">
        <v>311</v>
      </c>
      <c r="C55" s="30">
        <v>375</v>
      </c>
      <c r="D55" s="30">
        <v>371</v>
      </c>
      <c r="E55" s="41">
        <f t="shared" si="22"/>
        <v>746</v>
      </c>
      <c r="F55" s="46">
        <v>310</v>
      </c>
      <c r="G55" s="30">
        <v>375</v>
      </c>
      <c r="H55" s="30">
        <v>371</v>
      </c>
      <c r="I55" s="51">
        <f t="shared" si="23"/>
        <v>746</v>
      </c>
      <c r="J55" s="19">
        <v>308</v>
      </c>
      <c r="K55" s="30">
        <v>375</v>
      </c>
      <c r="L55" s="30">
        <v>369</v>
      </c>
      <c r="M55" s="41">
        <f t="shared" si="24"/>
        <v>744</v>
      </c>
      <c r="N55" s="46">
        <v>313</v>
      </c>
      <c r="O55" s="30">
        <v>380</v>
      </c>
      <c r="P55" s="30">
        <v>373</v>
      </c>
      <c r="Q55" s="51">
        <f t="shared" si="25"/>
        <v>753</v>
      </c>
      <c r="R55" s="19">
        <v>316</v>
      </c>
      <c r="S55" s="30">
        <v>380</v>
      </c>
      <c r="T55" s="30">
        <v>375</v>
      </c>
      <c r="U55" s="41">
        <f t="shared" si="26"/>
        <v>755</v>
      </c>
      <c r="V55" s="19">
        <v>316</v>
      </c>
      <c r="W55" s="30">
        <v>377</v>
      </c>
      <c r="X55" s="30">
        <v>382</v>
      </c>
      <c r="Y55" s="41">
        <f t="shared" si="27"/>
        <v>759</v>
      </c>
    </row>
    <row r="56" spans="1:25">
      <c r="A56" s="5" t="s">
        <v>30</v>
      </c>
      <c r="B56" s="19">
        <v>124</v>
      </c>
      <c r="C56" s="30">
        <v>139</v>
      </c>
      <c r="D56" s="30">
        <v>129</v>
      </c>
      <c r="E56" s="41">
        <f t="shared" si="22"/>
        <v>268</v>
      </c>
      <c r="F56" s="46">
        <v>126</v>
      </c>
      <c r="G56" s="30">
        <v>140</v>
      </c>
      <c r="H56" s="30">
        <v>131</v>
      </c>
      <c r="I56" s="51">
        <f t="shared" si="23"/>
        <v>271</v>
      </c>
      <c r="J56" s="19">
        <v>127</v>
      </c>
      <c r="K56" s="30">
        <v>138</v>
      </c>
      <c r="L56" s="30">
        <v>131</v>
      </c>
      <c r="M56" s="41">
        <f t="shared" si="24"/>
        <v>269</v>
      </c>
      <c r="N56" s="46">
        <v>126</v>
      </c>
      <c r="O56" s="30">
        <v>137</v>
      </c>
      <c r="P56" s="30">
        <v>130</v>
      </c>
      <c r="Q56" s="51">
        <f t="shared" si="25"/>
        <v>267</v>
      </c>
      <c r="R56" s="19">
        <v>129</v>
      </c>
      <c r="S56" s="30">
        <v>136</v>
      </c>
      <c r="T56" s="30">
        <v>133</v>
      </c>
      <c r="U56" s="41">
        <f t="shared" si="26"/>
        <v>269</v>
      </c>
      <c r="V56" s="19">
        <v>132</v>
      </c>
      <c r="W56" s="30">
        <v>136</v>
      </c>
      <c r="X56" s="30">
        <v>137</v>
      </c>
      <c r="Y56" s="41">
        <f t="shared" si="27"/>
        <v>273</v>
      </c>
    </row>
    <row r="57" spans="1:25">
      <c r="A57" s="5" t="s">
        <v>37</v>
      </c>
      <c r="B57" s="19">
        <v>156</v>
      </c>
      <c r="C57" s="30">
        <v>140</v>
      </c>
      <c r="D57" s="30">
        <v>145</v>
      </c>
      <c r="E57" s="41">
        <f t="shared" si="22"/>
        <v>285</v>
      </c>
      <c r="F57" s="46">
        <v>154</v>
      </c>
      <c r="G57" s="30">
        <v>138</v>
      </c>
      <c r="H57" s="30">
        <v>144</v>
      </c>
      <c r="I57" s="51">
        <f t="shared" si="23"/>
        <v>282</v>
      </c>
      <c r="J57" s="19">
        <v>154</v>
      </c>
      <c r="K57" s="30">
        <v>138</v>
      </c>
      <c r="L57" s="30">
        <v>144</v>
      </c>
      <c r="M57" s="41">
        <f t="shared" si="24"/>
        <v>282</v>
      </c>
      <c r="N57" s="46">
        <v>154</v>
      </c>
      <c r="O57" s="30">
        <v>138</v>
      </c>
      <c r="P57" s="30">
        <v>144</v>
      </c>
      <c r="Q57" s="51">
        <f t="shared" si="25"/>
        <v>282</v>
      </c>
      <c r="R57" s="19">
        <v>155</v>
      </c>
      <c r="S57" s="30">
        <v>137</v>
      </c>
      <c r="T57" s="30">
        <v>145</v>
      </c>
      <c r="U57" s="41">
        <f t="shared" si="26"/>
        <v>282</v>
      </c>
      <c r="V57" s="19">
        <v>155</v>
      </c>
      <c r="W57" s="30">
        <v>136</v>
      </c>
      <c r="X57" s="30">
        <v>145</v>
      </c>
      <c r="Y57" s="41">
        <f t="shared" si="27"/>
        <v>281</v>
      </c>
    </row>
    <row r="58" spans="1:25">
      <c r="A58" s="5" t="s">
        <v>38</v>
      </c>
      <c r="B58" s="19">
        <v>40</v>
      </c>
      <c r="C58" s="30">
        <v>42</v>
      </c>
      <c r="D58" s="30">
        <v>37</v>
      </c>
      <c r="E58" s="41">
        <f t="shared" si="22"/>
        <v>79</v>
      </c>
      <c r="F58" s="46">
        <v>41</v>
      </c>
      <c r="G58" s="30">
        <v>43</v>
      </c>
      <c r="H58" s="30">
        <v>37</v>
      </c>
      <c r="I58" s="51">
        <f t="shared" si="23"/>
        <v>80</v>
      </c>
      <c r="J58" s="19">
        <v>41</v>
      </c>
      <c r="K58" s="30">
        <v>43</v>
      </c>
      <c r="L58" s="30">
        <v>38</v>
      </c>
      <c r="M58" s="41">
        <f t="shared" si="24"/>
        <v>81</v>
      </c>
      <c r="N58" s="46">
        <v>41</v>
      </c>
      <c r="O58" s="30">
        <v>43</v>
      </c>
      <c r="P58" s="30">
        <v>37</v>
      </c>
      <c r="Q58" s="51">
        <f t="shared" si="25"/>
        <v>80</v>
      </c>
      <c r="R58" s="19">
        <v>41</v>
      </c>
      <c r="S58" s="30">
        <v>43</v>
      </c>
      <c r="T58" s="30">
        <v>37</v>
      </c>
      <c r="U58" s="41">
        <f t="shared" si="26"/>
        <v>80</v>
      </c>
      <c r="V58" s="19">
        <v>41</v>
      </c>
      <c r="W58" s="30">
        <v>43</v>
      </c>
      <c r="X58" s="30">
        <v>37</v>
      </c>
      <c r="Y58" s="41">
        <f t="shared" si="27"/>
        <v>80</v>
      </c>
    </row>
    <row r="59" spans="1:25">
      <c r="A59" s="5" t="s">
        <v>39</v>
      </c>
      <c r="B59" s="19">
        <v>88</v>
      </c>
      <c r="C59" s="30">
        <v>115</v>
      </c>
      <c r="D59" s="30">
        <v>140</v>
      </c>
      <c r="E59" s="41">
        <f t="shared" si="22"/>
        <v>255</v>
      </c>
      <c r="F59" s="46">
        <v>89</v>
      </c>
      <c r="G59" s="30">
        <v>115</v>
      </c>
      <c r="H59" s="30">
        <v>140</v>
      </c>
      <c r="I59" s="51">
        <f t="shared" si="23"/>
        <v>255</v>
      </c>
      <c r="J59" s="19">
        <v>89</v>
      </c>
      <c r="K59" s="30">
        <v>115</v>
      </c>
      <c r="L59" s="30">
        <v>140</v>
      </c>
      <c r="M59" s="41">
        <f t="shared" si="24"/>
        <v>255</v>
      </c>
      <c r="N59" s="46">
        <v>89</v>
      </c>
      <c r="O59" s="30">
        <v>114</v>
      </c>
      <c r="P59" s="30">
        <v>138</v>
      </c>
      <c r="Q59" s="51">
        <f t="shared" si="25"/>
        <v>252</v>
      </c>
      <c r="R59" s="19">
        <v>89</v>
      </c>
      <c r="S59" s="30">
        <v>114</v>
      </c>
      <c r="T59" s="30">
        <v>138</v>
      </c>
      <c r="U59" s="41">
        <f t="shared" si="26"/>
        <v>252</v>
      </c>
      <c r="V59" s="19">
        <v>91</v>
      </c>
      <c r="W59" s="30">
        <v>115</v>
      </c>
      <c r="X59" s="30">
        <v>141</v>
      </c>
      <c r="Y59" s="41">
        <f t="shared" si="27"/>
        <v>256</v>
      </c>
    </row>
    <row r="60" spans="1:25">
      <c r="A60" s="6" t="s">
        <v>17</v>
      </c>
      <c r="B60" s="20">
        <v>122</v>
      </c>
      <c r="C60" s="31">
        <v>169</v>
      </c>
      <c r="D60" s="31">
        <v>170</v>
      </c>
      <c r="E60" s="41">
        <f t="shared" si="22"/>
        <v>339</v>
      </c>
      <c r="F60" s="46">
        <v>122</v>
      </c>
      <c r="G60" s="30">
        <v>169</v>
      </c>
      <c r="H60" s="30">
        <v>170</v>
      </c>
      <c r="I60" s="51">
        <f t="shared" si="23"/>
        <v>339</v>
      </c>
      <c r="J60" s="20">
        <v>122</v>
      </c>
      <c r="K60" s="31">
        <v>168</v>
      </c>
      <c r="L60" s="31">
        <v>171</v>
      </c>
      <c r="M60" s="41">
        <f t="shared" si="24"/>
        <v>339</v>
      </c>
      <c r="N60" s="46">
        <v>123</v>
      </c>
      <c r="O60" s="30">
        <v>168</v>
      </c>
      <c r="P60" s="30">
        <v>172</v>
      </c>
      <c r="Q60" s="51">
        <f t="shared" si="25"/>
        <v>340</v>
      </c>
      <c r="R60" s="20">
        <v>124</v>
      </c>
      <c r="S60" s="31">
        <v>167</v>
      </c>
      <c r="T60" s="31">
        <v>172</v>
      </c>
      <c r="U60" s="41">
        <f t="shared" si="26"/>
        <v>339</v>
      </c>
      <c r="V60" s="20">
        <v>124</v>
      </c>
      <c r="W60" s="31">
        <v>165</v>
      </c>
      <c r="X60" s="31">
        <v>172</v>
      </c>
      <c r="Y60" s="41">
        <f t="shared" si="27"/>
        <v>337</v>
      </c>
    </row>
    <row r="61" spans="1:25">
      <c r="A61" s="7" t="s">
        <v>29</v>
      </c>
      <c r="B61" s="16">
        <f t="shared" ref="B61:Y61" si="28">SUM(B47:B60)</f>
        <v>1336</v>
      </c>
      <c r="C61" s="27">
        <f t="shared" si="28"/>
        <v>1547</v>
      </c>
      <c r="D61" s="27">
        <f t="shared" si="28"/>
        <v>1556</v>
      </c>
      <c r="E61" s="38">
        <f t="shared" si="28"/>
        <v>3103</v>
      </c>
      <c r="F61" s="16">
        <f t="shared" si="28"/>
        <v>1335</v>
      </c>
      <c r="G61" s="27">
        <f t="shared" si="28"/>
        <v>1543</v>
      </c>
      <c r="H61" s="27">
        <f t="shared" si="28"/>
        <v>1553</v>
      </c>
      <c r="I61" s="38">
        <f t="shared" si="28"/>
        <v>3096</v>
      </c>
      <c r="J61" s="16">
        <f t="shared" si="28"/>
        <v>1335</v>
      </c>
      <c r="K61" s="27">
        <f t="shared" si="28"/>
        <v>1540</v>
      </c>
      <c r="L61" s="27">
        <f t="shared" si="28"/>
        <v>1553</v>
      </c>
      <c r="M61" s="38">
        <f t="shared" si="28"/>
        <v>3093</v>
      </c>
      <c r="N61" s="16">
        <f t="shared" si="28"/>
        <v>1342</v>
      </c>
      <c r="O61" s="27">
        <f t="shared" si="28"/>
        <v>1546</v>
      </c>
      <c r="P61" s="27">
        <f t="shared" si="28"/>
        <v>1556</v>
      </c>
      <c r="Q61" s="38">
        <f t="shared" si="28"/>
        <v>3102</v>
      </c>
      <c r="R61" s="16">
        <f t="shared" si="28"/>
        <v>1347</v>
      </c>
      <c r="S61" s="27">
        <f t="shared" si="28"/>
        <v>1541</v>
      </c>
      <c r="T61" s="27">
        <f t="shared" si="28"/>
        <v>1560</v>
      </c>
      <c r="U61" s="38">
        <f t="shared" si="28"/>
        <v>3101</v>
      </c>
      <c r="V61" s="16">
        <f t="shared" si="28"/>
        <v>1351</v>
      </c>
      <c r="W61" s="27">
        <f t="shared" si="28"/>
        <v>1534</v>
      </c>
      <c r="X61" s="27">
        <f t="shared" si="28"/>
        <v>1573</v>
      </c>
      <c r="Y61" s="38">
        <f t="shared" si="28"/>
        <v>3107</v>
      </c>
    </row>
    <row r="62" spans="1:25">
      <c r="A62" s="9" t="s">
        <v>40</v>
      </c>
      <c r="B62" s="17">
        <f t="shared" ref="B62:Y62" si="29">SUM(B61,B46)</f>
        <v>3684</v>
      </c>
      <c r="C62" s="28">
        <f t="shared" si="29"/>
        <v>3735</v>
      </c>
      <c r="D62" s="28">
        <f t="shared" si="29"/>
        <v>4018</v>
      </c>
      <c r="E62" s="39">
        <f t="shared" si="29"/>
        <v>7753</v>
      </c>
      <c r="F62" s="17">
        <f t="shared" si="29"/>
        <v>3676</v>
      </c>
      <c r="G62" s="28">
        <f t="shared" si="29"/>
        <v>3728</v>
      </c>
      <c r="H62" s="28">
        <f t="shared" si="29"/>
        <v>4005</v>
      </c>
      <c r="I62" s="39">
        <f t="shared" si="29"/>
        <v>7733</v>
      </c>
      <c r="J62" s="17">
        <f t="shared" si="29"/>
        <v>3678</v>
      </c>
      <c r="K62" s="28">
        <f t="shared" si="29"/>
        <v>3724</v>
      </c>
      <c r="L62" s="28">
        <f t="shared" si="29"/>
        <v>4008</v>
      </c>
      <c r="M62" s="39">
        <f t="shared" si="29"/>
        <v>7732</v>
      </c>
      <c r="N62" s="17">
        <f t="shared" si="29"/>
        <v>3671</v>
      </c>
      <c r="O62" s="28">
        <f t="shared" si="29"/>
        <v>3725</v>
      </c>
      <c r="P62" s="28">
        <f t="shared" si="29"/>
        <v>4003</v>
      </c>
      <c r="Q62" s="39">
        <f t="shared" si="29"/>
        <v>7728</v>
      </c>
      <c r="R62" s="17">
        <f t="shared" si="29"/>
        <v>3673</v>
      </c>
      <c r="S62" s="28">
        <f t="shared" si="29"/>
        <v>3718</v>
      </c>
      <c r="T62" s="28">
        <f t="shared" si="29"/>
        <v>4006</v>
      </c>
      <c r="U62" s="39">
        <f t="shared" si="29"/>
        <v>7724</v>
      </c>
      <c r="V62" s="17">
        <f t="shared" si="29"/>
        <v>3673</v>
      </c>
      <c r="W62" s="28">
        <f t="shared" si="29"/>
        <v>3706</v>
      </c>
      <c r="X62" s="28">
        <f t="shared" si="29"/>
        <v>4015</v>
      </c>
      <c r="Y62" s="39">
        <f t="shared" si="29"/>
        <v>7721</v>
      </c>
    </row>
  </sheetData>
  <mergeCells count="38">
    <mergeCell ref="B3:E3"/>
    <mergeCell ref="F3:I3"/>
    <mergeCell ref="J3:M3"/>
    <mergeCell ref="N3:Q3"/>
    <mergeCell ref="R3:U3"/>
    <mergeCell ref="V3:Y3"/>
    <mergeCell ref="C4:E4"/>
    <mergeCell ref="G4:I4"/>
    <mergeCell ref="K4:M4"/>
    <mergeCell ref="O4:Q4"/>
    <mergeCell ref="S4:U4"/>
    <mergeCell ref="W4:Y4"/>
    <mergeCell ref="B33:E33"/>
    <mergeCell ref="F33:I33"/>
    <mergeCell ref="J33:M33"/>
    <mergeCell ref="N33:Q33"/>
    <mergeCell ref="R33:U33"/>
    <mergeCell ref="V33:Y33"/>
    <mergeCell ref="C34:E34"/>
    <mergeCell ref="G34:I34"/>
    <mergeCell ref="K34:M34"/>
    <mergeCell ref="O34:Q34"/>
    <mergeCell ref="S34:U34"/>
    <mergeCell ref="W34:Y34"/>
    <mergeCell ref="A3:A5"/>
    <mergeCell ref="B4:B5"/>
    <mergeCell ref="F4:F5"/>
    <mergeCell ref="J4:J5"/>
    <mergeCell ref="N4:N5"/>
    <mergeCell ref="R4:R5"/>
    <mergeCell ref="V4:V5"/>
    <mergeCell ref="A33:A35"/>
    <mergeCell ref="B34:B35"/>
    <mergeCell ref="F34:F35"/>
    <mergeCell ref="J34:J35"/>
    <mergeCell ref="N34:N35"/>
    <mergeCell ref="R34:R35"/>
    <mergeCell ref="V34:V35"/>
  </mergeCells>
  <phoneticPr fontId="19"/>
  <pageMargins left="0.7" right="0.7" top="0.75" bottom="0.75" header="0.3" footer="0.3"/>
  <pageSetup paperSize="9" fitToWidth="1" fitToHeight="1" orientation="landscape" usePrinterDefaults="1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Y62"/>
  <sheetViews>
    <sheetView tabSelected="1" workbookViewId="0">
      <selection activeCell="Z8" sqref="Z8"/>
    </sheetView>
  </sheetViews>
  <sheetFormatPr defaultRowHeight="13.5"/>
  <sheetData>
    <row r="1" spans="1:25">
      <c r="A1" t="s">
        <v>49</v>
      </c>
    </row>
    <row r="2" spans="1:25" ht="14.25"/>
    <row r="3" spans="1:25">
      <c r="A3" s="1" t="s">
        <v>1</v>
      </c>
      <c r="B3" s="10" t="s">
        <v>2</v>
      </c>
      <c r="C3" s="21"/>
      <c r="D3" s="21"/>
      <c r="E3" s="32"/>
      <c r="F3" s="43" t="s">
        <v>6</v>
      </c>
      <c r="G3" s="21"/>
      <c r="H3" s="21"/>
      <c r="I3" s="48"/>
      <c r="J3" s="10" t="s">
        <v>7</v>
      </c>
      <c r="K3" s="21"/>
      <c r="L3" s="21"/>
      <c r="M3" s="32"/>
      <c r="N3" s="43" t="s">
        <v>10</v>
      </c>
      <c r="O3" s="21"/>
      <c r="P3" s="21"/>
      <c r="Q3" s="48"/>
      <c r="R3" s="10" t="s">
        <v>3</v>
      </c>
      <c r="S3" s="21"/>
      <c r="T3" s="21"/>
      <c r="U3" s="32"/>
      <c r="V3" s="43" t="s">
        <v>11</v>
      </c>
      <c r="W3" s="21"/>
      <c r="X3" s="21"/>
      <c r="Y3" s="32"/>
    </row>
    <row r="4" spans="1:25">
      <c r="A4" s="2"/>
      <c r="B4" s="11" t="s">
        <v>12</v>
      </c>
      <c r="C4" s="22" t="s">
        <v>13</v>
      </c>
      <c r="D4" s="22"/>
      <c r="E4" s="33"/>
      <c r="F4" s="44" t="s">
        <v>12</v>
      </c>
      <c r="G4" s="22" t="s">
        <v>13</v>
      </c>
      <c r="H4" s="22"/>
      <c r="I4" s="49"/>
      <c r="J4" s="11" t="s">
        <v>12</v>
      </c>
      <c r="K4" s="22" t="s">
        <v>13</v>
      </c>
      <c r="L4" s="22"/>
      <c r="M4" s="33"/>
      <c r="N4" s="44" t="s">
        <v>12</v>
      </c>
      <c r="O4" s="22" t="s">
        <v>13</v>
      </c>
      <c r="P4" s="22"/>
      <c r="Q4" s="49"/>
      <c r="R4" s="11" t="s">
        <v>12</v>
      </c>
      <c r="S4" s="22" t="s">
        <v>13</v>
      </c>
      <c r="T4" s="22"/>
      <c r="U4" s="33"/>
      <c r="V4" s="44" t="s">
        <v>12</v>
      </c>
      <c r="W4" s="22" t="s">
        <v>13</v>
      </c>
      <c r="X4" s="22"/>
      <c r="Y4" s="33"/>
    </row>
    <row r="5" spans="1:25" ht="14.25">
      <c r="A5" s="3"/>
      <c r="B5" s="12"/>
      <c r="C5" s="23" t="s">
        <v>14</v>
      </c>
      <c r="D5" s="23" t="s">
        <v>15</v>
      </c>
      <c r="E5" s="34" t="s">
        <v>18</v>
      </c>
      <c r="F5" s="45"/>
      <c r="G5" s="23" t="s">
        <v>14</v>
      </c>
      <c r="H5" s="23" t="s">
        <v>15</v>
      </c>
      <c r="I5" s="50" t="s">
        <v>18</v>
      </c>
      <c r="J5" s="12"/>
      <c r="K5" s="23" t="s">
        <v>14</v>
      </c>
      <c r="L5" s="23" t="s">
        <v>15</v>
      </c>
      <c r="M5" s="34" t="s">
        <v>18</v>
      </c>
      <c r="N5" s="45"/>
      <c r="O5" s="23" t="s">
        <v>14</v>
      </c>
      <c r="P5" s="23" t="s">
        <v>15</v>
      </c>
      <c r="Q5" s="50" t="s">
        <v>18</v>
      </c>
      <c r="R5" s="12"/>
      <c r="S5" s="23" t="s">
        <v>14</v>
      </c>
      <c r="T5" s="23" t="s">
        <v>15</v>
      </c>
      <c r="U5" s="34" t="s">
        <v>18</v>
      </c>
      <c r="V5" s="45"/>
      <c r="W5" s="23" t="s">
        <v>14</v>
      </c>
      <c r="X5" s="23" t="s">
        <v>15</v>
      </c>
      <c r="Y5" s="34" t="s">
        <v>18</v>
      </c>
    </row>
    <row r="6" spans="1:25">
      <c r="A6" s="54" t="s">
        <v>20</v>
      </c>
      <c r="B6" s="57">
        <v>228</v>
      </c>
      <c r="C6" s="61">
        <v>230</v>
      </c>
      <c r="D6" s="61">
        <v>226</v>
      </c>
      <c r="E6" s="65">
        <f t="shared" ref="E6:E15" si="0">SUM(C6:D6)</f>
        <v>456</v>
      </c>
      <c r="F6" s="61">
        <v>228</v>
      </c>
      <c r="G6" s="61">
        <v>230</v>
      </c>
      <c r="H6" s="61">
        <v>227</v>
      </c>
      <c r="I6" s="40">
        <f t="shared" ref="I6:I15" si="1">SUM(G6:H6)</f>
        <v>457</v>
      </c>
      <c r="J6" s="57">
        <v>212</v>
      </c>
      <c r="K6" s="75">
        <v>217</v>
      </c>
      <c r="L6" s="78">
        <v>221</v>
      </c>
      <c r="M6" s="67">
        <f t="shared" ref="M6:M15" si="2">SUM(K6:L6)</f>
        <v>438</v>
      </c>
      <c r="N6" s="46">
        <v>229</v>
      </c>
      <c r="O6" s="46">
        <v>234</v>
      </c>
      <c r="P6" s="46">
        <v>225</v>
      </c>
      <c r="Q6" s="40">
        <f t="shared" ref="Q6:Q15" si="3">SUM(O6,P6)</f>
        <v>459</v>
      </c>
      <c r="R6" s="61">
        <v>228</v>
      </c>
      <c r="S6" s="61">
        <v>233</v>
      </c>
      <c r="T6" s="61">
        <v>228</v>
      </c>
      <c r="U6" s="40">
        <f t="shared" ref="U6:U15" si="4">SUM(S6:T6)</f>
        <v>461</v>
      </c>
      <c r="V6" s="87">
        <v>227</v>
      </c>
      <c r="W6" s="87">
        <v>232</v>
      </c>
      <c r="X6" s="87">
        <v>226</v>
      </c>
      <c r="Y6" s="40">
        <f t="shared" ref="Y6:Y15" si="5">SUM(W6:X6)</f>
        <v>458</v>
      </c>
    </row>
    <row r="7" spans="1:25">
      <c r="A7" s="55" t="s">
        <v>16</v>
      </c>
      <c r="B7" s="57">
        <v>238</v>
      </c>
      <c r="C7" s="61">
        <v>169</v>
      </c>
      <c r="D7" s="61">
        <v>229</v>
      </c>
      <c r="E7" s="65">
        <f t="shared" si="0"/>
        <v>398</v>
      </c>
      <c r="F7" s="61">
        <v>238</v>
      </c>
      <c r="G7" s="61">
        <v>168</v>
      </c>
      <c r="H7" s="61">
        <v>230</v>
      </c>
      <c r="I7" s="41">
        <f t="shared" si="1"/>
        <v>398</v>
      </c>
      <c r="J7" s="57">
        <v>236</v>
      </c>
      <c r="K7" s="76">
        <v>168</v>
      </c>
      <c r="L7" s="79">
        <v>229</v>
      </c>
      <c r="M7" s="68">
        <f t="shared" si="2"/>
        <v>397</v>
      </c>
      <c r="N7" s="46">
        <v>235</v>
      </c>
      <c r="O7" s="46">
        <v>167</v>
      </c>
      <c r="P7" s="46">
        <v>229</v>
      </c>
      <c r="Q7" s="41">
        <f t="shared" si="3"/>
        <v>396</v>
      </c>
      <c r="R7" s="61">
        <v>234</v>
      </c>
      <c r="S7" s="61">
        <v>167</v>
      </c>
      <c r="T7" s="61">
        <v>226</v>
      </c>
      <c r="U7" s="41">
        <f t="shared" si="4"/>
        <v>393</v>
      </c>
      <c r="V7" s="88">
        <v>233</v>
      </c>
      <c r="W7" s="88">
        <v>165</v>
      </c>
      <c r="X7" s="88">
        <v>227</v>
      </c>
      <c r="Y7" s="41">
        <f t="shared" si="5"/>
        <v>392</v>
      </c>
    </row>
    <row r="8" spans="1:25">
      <c r="A8" s="55" t="s">
        <v>21</v>
      </c>
      <c r="B8" s="57">
        <v>93</v>
      </c>
      <c r="C8" s="61">
        <v>71</v>
      </c>
      <c r="D8" s="61">
        <v>98</v>
      </c>
      <c r="E8" s="65">
        <f t="shared" si="0"/>
        <v>169</v>
      </c>
      <c r="F8" s="61">
        <v>92</v>
      </c>
      <c r="G8" s="61">
        <v>71</v>
      </c>
      <c r="H8" s="61">
        <v>96</v>
      </c>
      <c r="I8" s="41">
        <f t="shared" si="1"/>
        <v>167</v>
      </c>
      <c r="J8" s="57">
        <v>93</v>
      </c>
      <c r="K8" s="76">
        <v>72</v>
      </c>
      <c r="L8" s="79">
        <v>95</v>
      </c>
      <c r="M8" s="81">
        <f t="shared" si="2"/>
        <v>167</v>
      </c>
      <c r="N8" s="46">
        <v>94</v>
      </c>
      <c r="O8" s="46">
        <v>72</v>
      </c>
      <c r="P8" s="46">
        <v>95</v>
      </c>
      <c r="Q8" s="41">
        <f t="shared" si="3"/>
        <v>167</v>
      </c>
      <c r="R8" s="61">
        <v>94</v>
      </c>
      <c r="S8" s="61">
        <v>72</v>
      </c>
      <c r="T8" s="61">
        <v>95</v>
      </c>
      <c r="U8" s="41">
        <f t="shared" si="4"/>
        <v>167</v>
      </c>
      <c r="V8" s="88">
        <v>94</v>
      </c>
      <c r="W8" s="88">
        <v>72</v>
      </c>
      <c r="X8" s="88">
        <v>95</v>
      </c>
      <c r="Y8" s="41">
        <f t="shared" si="5"/>
        <v>167</v>
      </c>
    </row>
    <row r="9" spans="1:25">
      <c r="A9" s="55" t="s">
        <v>22</v>
      </c>
      <c r="B9" s="57">
        <v>307</v>
      </c>
      <c r="C9" s="61">
        <v>273</v>
      </c>
      <c r="D9" s="61">
        <v>274</v>
      </c>
      <c r="E9" s="65">
        <f t="shared" si="0"/>
        <v>547</v>
      </c>
      <c r="F9" s="61">
        <v>306</v>
      </c>
      <c r="G9" s="61">
        <v>272</v>
      </c>
      <c r="H9" s="61">
        <v>275</v>
      </c>
      <c r="I9" s="41">
        <f t="shared" si="1"/>
        <v>547</v>
      </c>
      <c r="J9" s="57">
        <v>310</v>
      </c>
      <c r="K9" s="76">
        <v>269</v>
      </c>
      <c r="L9" s="79">
        <v>270</v>
      </c>
      <c r="M9" s="68">
        <f t="shared" si="2"/>
        <v>539</v>
      </c>
      <c r="N9" s="46">
        <v>312</v>
      </c>
      <c r="O9" s="46">
        <v>270</v>
      </c>
      <c r="P9" s="46">
        <v>268</v>
      </c>
      <c r="Q9" s="41">
        <f t="shared" si="3"/>
        <v>538</v>
      </c>
      <c r="R9" s="61">
        <v>311</v>
      </c>
      <c r="S9" s="61">
        <v>269</v>
      </c>
      <c r="T9" s="61">
        <v>270</v>
      </c>
      <c r="U9" s="41">
        <f t="shared" si="4"/>
        <v>539</v>
      </c>
      <c r="V9" s="88">
        <v>312</v>
      </c>
      <c r="W9" s="88">
        <v>271</v>
      </c>
      <c r="X9" s="88">
        <v>271</v>
      </c>
      <c r="Y9" s="41">
        <f t="shared" si="5"/>
        <v>542</v>
      </c>
    </row>
    <row r="10" spans="1:25">
      <c r="A10" s="55" t="s">
        <v>24</v>
      </c>
      <c r="B10" s="57">
        <v>279</v>
      </c>
      <c r="C10" s="61">
        <v>253</v>
      </c>
      <c r="D10" s="61">
        <v>273</v>
      </c>
      <c r="E10" s="65">
        <f t="shared" si="0"/>
        <v>526</v>
      </c>
      <c r="F10" s="61">
        <v>276</v>
      </c>
      <c r="G10" s="61">
        <v>251</v>
      </c>
      <c r="H10" s="61">
        <v>269</v>
      </c>
      <c r="I10" s="41">
        <f t="shared" si="1"/>
        <v>520</v>
      </c>
      <c r="J10" s="57">
        <v>274</v>
      </c>
      <c r="K10" s="76">
        <v>247</v>
      </c>
      <c r="L10" s="79">
        <v>263</v>
      </c>
      <c r="M10" s="68">
        <f t="shared" si="2"/>
        <v>510</v>
      </c>
      <c r="N10" s="46">
        <v>272</v>
      </c>
      <c r="O10" s="46">
        <v>245</v>
      </c>
      <c r="P10" s="46">
        <v>262</v>
      </c>
      <c r="Q10" s="41">
        <f t="shared" si="3"/>
        <v>507</v>
      </c>
      <c r="R10" s="61">
        <v>272</v>
      </c>
      <c r="S10" s="61">
        <v>245</v>
      </c>
      <c r="T10" s="61">
        <v>262</v>
      </c>
      <c r="U10" s="41">
        <f t="shared" si="4"/>
        <v>507</v>
      </c>
      <c r="V10" s="88">
        <v>274</v>
      </c>
      <c r="W10" s="88">
        <v>247</v>
      </c>
      <c r="X10" s="88">
        <v>264</v>
      </c>
      <c r="Y10" s="41">
        <f t="shared" si="5"/>
        <v>511</v>
      </c>
    </row>
    <row r="11" spans="1:25">
      <c r="A11" s="55" t="s">
        <v>25</v>
      </c>
      <c r="B11" s="57">
        <v>364</v>
      </c>
      <c r="C11" s="61">
        <v>339</v>
      </c>
      <c r="D11" s="61">
        <v>345</v>
      </c>
      <c r="E11" s="65">
        <f t="shared" si="0"/>
        <v>684</v>
      </c>
      <c r="F11" s="61">
        <v>363</v>
      </c>
      <c r="G11" s="61">
        <v>336</v>
      </c>
      <c r="H11" s="61">
        <v>343</v>
      </c>
      <c r="I11" s="41">
        <f t="shared" si="1"/>
        <v>679</v>
      </c>
      <c r="J11" s="57">
        <v>363</v>
      </c>
      <c r="K11" s="76">
        <v>331</v>
      </c>
      <c r="L11" s="79">
        <v>340</v>
      </c>
      <c r="M11" s="68">
        <f t="shared" si="2"/>
        <v>671</v>
      </c>
      <c r="N11" s="46">
        <v>367</v>
      </c>
      <c r="O11" s="46">
        <v>335</v>
      </c>
      <c r="P11" s="46">
        <v>341</v>
      </c>
      <c r="Q11" s="41">
        <f t="shared" si="3"/>
        <v>676</v>
      </c>
      <c r="R11" s="61">
        <v>364</v>
      </c>
      <c r="S11" s="61">
        <v>333</v>
      </c>
      <c r="T11" s="61">
        <v>341</v>
      </c>
      <c r="U11" s="41">
        <f t="shared" si="4"/>
        <v>674</v>
      </c>
      <c r="V11" s="88">
        <v>363</v>
      </c>
      <c r="W11" s="88">
        <v>332</v>
      </c>
      <c r="X11" s="88">
        <v>343</v>
      </c>
      <c r="Y11" s="41">
        <f t="shared" si="5"/>
        <v>675</v>
      </c>
    </row>
    <row r="12" spans="1:25">
      <c r="A12" s="55" t="s">
        <v>5</v>
      </c>
      <c r="B12" s="57">
        <v>125</v>
      </c>
      <c r="C12" s="61">
        <v>77</v>
      </c>
      <c r="D12" s="61">
        <v>124</v>
      </c>
      <c r="E12" s="65">
        <f t="shared" si="0"/>
        <v>201</v>
      </c>
      <c r="F12" s="61">
        <v>126</v>
      </c>
      <c r="G12" s="61">
        <v>78</v>
      </c>
      <c r="H12" s="61">
        <v>122</v>
      </c>
      <c r="I12" s="41">
        <f t="shared" si="1"/>
        <v>200</v>
      </c>
      <c r="J12" s="57">
        <v>126</v>
      </c>
      <c r="K12" s="76">
        <v>78</v>
      </c>
      <c r="L12" s="79">
        <v>121</v>
      </c>
      <c r="M12" s="68">
        <f t="shared" si="2"/>
        <v>199</v>
      </c>
      <c r="N12" s="46">
        <v>125</v>
      </c>
      <c r="O12" s="46">
        <v>76</v>
      </c>
      <c r="P12" s="46">
        <v>118</v>
      </c>
      <c r="Q12" s="41">
        <f t="shared" si="3"/>
        <v>194</v>
      </c>
      <c r="R12" s="61">
        <v>126</v>
      </c>
      <c r="S12" s="61">
        <v>77</v>
      </c>
      <c r="T12" s="61">
        <v>118</v>
      </c>
      <c r="U12" s="41">
        <f t="shared" si="4"/>
        <v>195</v>
      </c>
      <c r="V12" s="88">
        <v>126</v>
      </c>
      <c r="W12" s="88">
        <v>78</v>
      </c>
      <c r="X12" s="88">
        <v>118</v>
      </c>
      <c r="Y12" s="41">
        <f t="shared" si="5"/>
        <v>196</v>
      </c>
    </row>
    <row r="13" spans="1:25">
      <c r="A13" s="55" t="s">
        <v>26</v>
      </c>
      <c r="B13" s="57">
        <v>205</v>
      </c>
      <c r="C13" s="61">
        <v>190</v>
      </c>
      <c r="D13" s="61">
        <v>183</v>
      </c>
      <c r="E13" s="65">
        <f t="shared" si="0"/>
        <v>373</v>
      </c>
      <c r="F13" s="61">
        <v>205</v>
      </c>
      <c r="G13" s="61">
        <v>193</v>
      </c>
      <c r="H13" s="61">
        <v>184</v>
      </c>
      <c r="I13" s="41">
        <f t="shared" si="1"/>
        <v>377</v>
      </c>
      <c r="J13" s="57">
        <v>206</v>
      </c>
      <c r="K13" s="76">
        <v>192</v>
      </c>
      <c r="L13" s="79">
        <v>183</v>
      </c>
      <c r="M13" s="68">
        <f t="shared" si="2"/>
        <v>375</v>
      </c>
      <c r="N13" s="46">
        <v>205</v>
      </c>
      <c r="O13" s="46">
        <v>193</v>
      </c>
      <c r="P13" s="46">
        <v>181</v>
      </c>
      <c r="Q13" s="41">
        <f t="shared" si="3"/>
        <v>374</v>
      </c>
      <c r="R13" s="61">
        <v>206</v>
      </c>
      <c r="S13" s="61">
        <v>194</v>
      </c>
      <c r="T13" s="61">
        <v>181</v>
      </c>
      <c r="U13" s="41">
        <f t="shared" si="4"/>
        <v>375</v>
      </c>
      <c r="V13" s="88">
        <v>207</v>
      </c>
      <c r="W13" s="88">
        <v>195</v>
      </c>
      <c r="X13" s="88">
        <v>182</v>
      </c>
      <c r="Y13" s="41">
        <f t="shared" si="5"/>
        <v>377</v>
      </c>
    </row>
    <row r="14" spans="1:25">
      <c r="A14" s="55" t="s">
        <v>28</v>
      </c>
      <c r="B14" s="57">
        <v>283</v>
      </c>
      <c r="C14" s="61">
        <v>274</v>
      </c>
      <c r="D14" s="61">
        <v>296</v>
      </c>
      <c r="E14" s="65">
        <f t="shared" si="0"/>
        <v>570</v>
      </c>
      <c r="F14" s="61">
        <v>282</v>
      </c>
      <c r="G14" s="61">
        <v>272</v>
      </c>
      <c r="H14" s="61">
        <v>295</v>
      </c>
      <c r="I14" s="41">
        <f t="shared" si="1"/>
        <v>567</v>
      </c>
      <c r="J14" s="57">
        <v>279</v>
      </c>
      <c r="K14" s="76">
        <v>267</v>
      </c>
      <c r="L14" s="79">
        <v>289</v>
      </c>
      <c r="M14" s="68">
        <f t="shared" si="2"/>
        <v>556</v>
      </c>
      <c r="N14" s="46">
        <v>284</v>
      </c>
      <c r="O14" s="46">
        <v>267</v>
      </c>
      <c r="P14" s="46">
        <v>292</v>
      </c>
      <c r="Q14" s="41">
        <f t="shared" si="3"/>
        <v>559</v>
      </c>
      <c r="R14" s="61">
        <v>285</v>
      </c>
      <c r="S14" s="61">
        <v>268</v>
      </c>
      <c r="T14" s="61">
        <v>294</v>
      </c>
      <c r="U14" s="41">
        <f t="shared" si="4"/>
        <v>562</v>
      </c>
      <c r="V14" s="88">
        <v>285</v>
      </c>
      <c r="W14" s="88">
        <v>269</v>
      </c>
      <c r="X14" s="88">
        <v>292</v>
      </c>
      <c r="Y14" s="41">
        <f t="shared" si="5"/>
        <v>561</v>
      </c>
    </row>
    <row r="15" spans="1:25" ht="14.25">
      <c r="A15" s="56" t="s">
        <v>8</v>
      </c>
      <c r="B15" s="57">
        <v>83</v>
      </c>
      <c r="C15" s="61">
        <v>80</v>
      </c>
      <c r="D15" s="61">
        <v>85</v>
      </c>
      <c r="E15" s="65">
        <f t="shared" si="0"/>
        <v>165</v>
      </c>
      <c r="F15" s="61">
        <v>83</v>
      </c>
      <c r="G15" s="61">
        <v>80</v>
      </c>
      <c r="H15" s="61">
        <v>85</v>
      </c>
      <c r="I15" s="42">
        <f t="shared" si="1"/>
        <v>165</v>
      </c>
      <c r="J15" s="57">
        <v>83</v>
      </c>
      <c r="K15" s="77">
        <v>80</v>
      </c>
      <c r="L15" s="80">
        <v>83</v>
      </c>
      <c r="M15" s="69">
        <f t="shared" si="2"/>
        <v>163</v>
      </c>
      <c r="N15" s="46">
        <v>84</v>
      </c>
      <c r="O15" s="46">
        <v>80</v>
      </c>
      <c r="P15" s="46">
        <v>85</v>
      </c>
      <c r="Q15" s="41">
        <f t="shared" si="3"/>
        <v>165</v>
      </c>
      <c r="R15" s="61">
        <v>82</v>
      </c>
      <c r="S15" s="61">
        <v>79</v>
      </c>
      <c r="T15" s="61">
        <v>81</v>
      </c>
      <c r="U15" s="42">
        <f t="shared" si="4"/>
        <v>160</v>
      </c>
      <c r="V15" s="88">
        <v>82</v>
      </c>
      <c r="W15" s="88">
        <v>79</v>
      </c>
      <c r="X15" s="88">
        <v>82</v>
      </c>
      <c r="Y15" s="42">
        <f t="shared" si="5"/>
        <v>161</v>
      </c>
    </row>
    <row r="16" spans="1:25" ht="14.25">
      <c r="A16" s="7" t="s">
        <v>29</v>
      </c>
      <c r="B16" s="58">
        <f t="shared" ref="B16:Y16" si="6">SUM(B6:B15)</f>
        <v>2205</v>
      </c>
      <c r="C16" s="62">
        <f t="shared" si="6"/>
        <v>1956</v>
      </c>
      <c r="D16" s="62">
        <f t="shared" si="6"/>
        <v>2133</v>
      </c>
      <c r="E16" s="66">
        <f t="shared" si="6"/>
        <v>4089</v>
      </c>
      <c r="F16" s="58">
        <f t="shared" si="6"/>
        <v>2199</v>
      </c>
      <c r="G16" s="62">
        <f t="shared" si="6"/>
        <v>1951</v>
      </c>
      <c r="H16" s="62">
        <f t="shared" si="6"/>
        <v>2126</v>
      </c>
      <c r="I16" s="73">
        <f t="shared" si="6"/>
        <v>4077</v>
      </c>
      <c r="J16" s="16">
        <f t="shared" si="6"/>
        <v>2182</v>
      </c>
      <c r="K16" s="27">
        <f t="shared" si="6"/>
        <v>1921</v>
      </c>
      <c r="L16" s="27">
        <f t="shared" si="6"/>
        <v>2094</v>
      </c>
      <c r="M16" s="38">
        <f t="shared" si="6"/>
        <v>4015</v>
      </c>
      <c r="N16" s="70">
        <f t="shared" si="6"/>
        <v>2207</v>
      </c>
      <c r="O16" s="62">
        <f t="shared" si="6"/>
        <v>1939</v>
      </c>
      <c r="P16" s="62">
        <f t="shared" si="6"/>
        <v>2096</v>
      </c>
      <c r="Q16" s="66">
        <f t="shared" si="6"/>
        <v>4035</v>
      </c>
      <c r="R16" s="70">
        <f t="shared" si="6"/>
        <v>2202</v>
      </c>
      <c r="S16" s="62">
        <f t="shared" si="6"/>
        <v>1937</v>
      </c>
      <c r="T16" s="62">
        <f t="shared" si="6"/>
        <v>2096</v>
      </c>
      <c r="U16" s="66">
        <f t="shared" si="6"/>
        <v>4033</v>
      </c>
      <c r="V16" s="58">
        <f t="shared" si="6"/>
        <v>2203</v>
      </c>
      <c r="W16" s="62">
        <f t="shared" si="6"/>
        <v>1940</v>
      </c>
      <c r="X16" s="62">
        <f t="shared" si="6"/>
        <v>2100</v>
      </c>
      <c r="Y16" s="66">
        <f t="shared" si="6"/>
        <v>4040</v>
      </c>
    </row>
    <row r="17" spans="1:25">
      <c r="A17" s="4" t="s">
        <v>19</v>
      </c>
      <c r="B17" s="59">
        <v>283</v>
      </c>
      <c r="C17" s="63">
        <v>276</v>
      </c>
      <c r="D17" s="63">
        <v>261</v>
      </c>
      <c r="E17" s="65">
        <f t="shared" ref="E17:E30" si="7">SUM(C17:D17)</f>
        <v>537</v>
      </c>
      <c r="F17" s="30">
        <v>284</v>
      </c>
      <c r="G17" s="30">
        <v>276</v>
      </c>
      <c r="H17" s="30">
        <v>263</v>
      </c>
      <c r="I17" s="40">
        <f t="shared" ref="I17:I30" si="8">SUM(G17:H17)</f>
        <v>539</v>
      </c>
      <c r="J17" s="46">
        <v>277</v>
      </c>
      <c r="K17" s="30">
        <v>267</v>
      </c>
      <c r="L17" s="30">
        <v>262</v>
      </c>
      <c r="M17" s="41">
        <f t="shared" ref="M17:M30" si="9">SUM(K17:L17)</f>
        <v>529</v>
      </c>
      <c r="N17" s="46">
        <v>288</v>
      </c>
      <c r="O17" s="30">
        <v>277</v>
      </c>
      <c r="P17" s="30">
        <v>268</v>
      </c>
      <c r="Q17" s="41">
        <f t="shared" ref="Q17:Q30" si="10">SUM(O17:P17)</f>
        <v>545</v>
      </c>
      <c r="R17" s="46">
        <v>290</v>
      </c>
      <c r="S17" s="30">
        <v>277</v>
      </c>
      <c r="T17" s="30">
        <v>271</v>
      </c>
      <c r="U17" s="41">
        <f t="shared" ref="U17:U30" si="11">SUM(S17:T17)</f>
        <v>548</v>
      </c>
      <c r="V17" s="19">
        <v>291</v>
      </c>
      <c r="W17" s="30">
        <v>277</v>
      </c>
      <c r="X17" s="30">
        <v>271</v>
      </c>
      <c r="Y17" s="41">
        <f t="shared" ref="Y17:Y30" si="12">SUM(W17:X17)</f>
        <v>548</v>
      </c>
    </row>
    <row r="18" spans="1:25">
      <c r="A18" s="55" t="s">
        <v>31</v>
      </c>
      <c r="B18" s="57">
        <v>20</v>
      </c>
      <c r="C18" s="61">
        <v>21</v>
      </c>
      <c r="D18" s="61">
        <v>18</v>
      </c>
      <c r="E18" s="65">
        <f t="shared" si="7"/>
        <v>39</v>
      </c>
      <c r="F18" s="61">
        <v>18</v>
      </c>
      <c r="G18" s="61">
        <v>20</v>
      </c>
      <c r="H18" s="61">
        <v>17</v>
      </c>
      <c r="I18" s="41">
        <f t="shared" si="8"/>
        <v>37</v>
      </c>
      <c r="J18" s="57">
        <v>18</v>
      </c>
      <c r="K18" s="61">
        <v>20</v>
      </c>
      <c r="L18" s="30">
        <v>17</v>
      </c>
      <c r="M18" s="41">
        <f t="shared" si="9"/>
        <v>37</v>
      </c>
      <c r="N18" s="46">
        <v>18</v>
      </c>
      <c r="O18" s="30">
        <v>20</v>
      </c>
      <c r="P18" s="30">
        <v>17</v>
      </c>
      <c r="Q18" s="41">
        <f t="shared" si="10"/>
        <v>37</v>
      </c>
      <c r="R18" s="46">
        <v>17</v>
      </c>
      <c r="S18" s="30">
        <v>19</v>
      </c>
      <c r="T18" s="30">
        <v>17</v>
      </c>
      <c r="U18" s="41">
        <f t="shared" si="11"/>
        <v>36</v>
      </c>
      <c r="V18" s="19">
        <v>17</v>
      </c>
      <c r="W18" s="30">
        <v>19</v>
      </c>
      <c r="X18" s="30">
        <v>17</v>
      </c>
      <c r="Y18" s="41">
        <f t="shared" si="12"/>
        <v>36</v>
      </c>
    </row>
    <row r="19" spans="1:25">
      <c r="A19" s="55" t="s">
        <v>27</v>
      </c>
      <c r="B19" s="57">
        <v>90</v>
      </c>
      <c r="C19" s="61">
        <v>113</v>
      </c>
      <c r="D19" s="61">
        <v>100</v>
      </c>
      <c r="E19" s="65">
        <f t="shared" si="7"/>
        <v>213</v>
      </c>
      <c r="F19" s="61">
        <v>90</v>
      </c>
      <c r="G19" s="61">
        <v>113</v>
      </c>
      <c r="H19" s="61">
        <v>99</v>
      </c>
      <c r="I19" s="41">
        <f t="shared" si="8"/>
        <v>212</v>
      </c>
      <c r="J19" s="57">
        <v>91</v>
      </c>
      <c r="K19" s="61">
        <v>114</v>
      </c>
      <c r="L19" s="30">
        <v>98</v>
      </c>
      <c r="M19" s="41">
        <f t="shared" si="9"/>
        <v>212</v>
      </c>
      <c r="N19" s="46">
        <v>90</v>
      </c>
      <c r="O19" s="30">
        <v>113</v>
      </c>
      <c r="P19" s="30">
        <v>98</v>
      </c>
      <c r="Q19" s="41">
        <f t="shared" si="10"/>
        <v>211</v>
      </c>
      <c r="R19" s="46">
        <v>89</v>
      </c>
      <c r="S19" s="30">
        <v>111</v>
      </c>
      <c r="T19" s="30">
        <v>98</v>
      </c>
      <c r="U19" s="41">
        <f t="shared" si="11"/>
        <v>209</v>
      </c>
      <c r="V19" s="19">
        <v>90</v>
      </c>
      <c r="W19" s="30">
        <v>112</v>
      </c>
      <c r="X19" s="30">
        <v>97</v>
      </c>
      <c r="Y19" s="41">
        <f t="shared" si="12"/>
        <v>209</v>
      </c>
    </row>
    <row r="20" spans="1:25">
      <c r="A20" s="55" t="s">
        <v>32</v>
      </c>
      <c r="B20" s="57">
        <v>36</v>
      </c>
      <c r="C20" s="61">
        <v>36</v>
      </c>
      <c r="D20" s="61">
        <v>34</v>
      </c>
      <c r="E20" s="65">
        <f t="shared" si="7"/>
        <v>70</v>
      </c>
      <c r="F20" s="61">
        <v>36</v>
      </c>
      <c r="G20" s="61">
        <v>36</v>
      </c>
      <c r="H20" s="61">
        <v>34</v>
      </c>
      <c r="I20" s="41">
        <f t="shared" si="8"/>
        <v>70</v>
      </c>
      <c r="J20" s="57">
        <v>36</v>
      </c>
      <c r="K20" s="61">
        <v>36</v>
      </c>
      <c r="L20" s="30">
        <v>34</v>
      </c>
      <c r="M20" s="41">
        <f t="shared" si="9"/>
        <v>70</v>
      </c>
      <c r="N20" s="46">
        <v>36</v>
      </c>
      <c r="O20" s="30">
        <v>36</v>
      </c>
      <c r="P20" s="30">
        <v>34</v>
      </c>
      <c r="Q20" s="41">
        <f t="shared" si="10"/>
        <v>70</v>
      </c>
      <c r="R20" s="46">
        <v>37</v>
      </c>
      <c r="S20" s="30">
        <v>37</v>
      </c>
      <c r="T20" s="30">
        <v>34</v>
      </c>
      <c r="U20" s="41">
        <f t="shared" si="11"/>
        <v>71</v>
      </c>
      <c r="V20" s="19">
        <v>38</v>
      </c>
      <c r="W20" s="30">
        <v>37</v>
      </c>
      <c r="X20" s="30">
        <v>35</v>
      </c>
      <c r="Y20" s="41">
        <f t="shared" si="12"/>
        <v>72</v>
      </c>
    </row>
    <row r="21" spans="1:25">
      <c r="A21" s="55" t="s">
        <v>4</v>
      </c>
      <c r="B21" s="57">
        <v>13</v>
      </c>
      <c r="C21" s="61">
        <v>13</v>
      </c>
      <c r="D21" s="61">
        <v>7</v>
      </c>
      <c r="E21" s="65">
        <f t="shared" si="7"/>
        <v>20</v>
      </c>
      <c r="F21" s="61">
        <v>13</v>
      </c>
      <c r="G21" s="61">
        <v>13</v>
      </c>
      <c r="H21" s="61">
        <v>7</v>
      </c>
      <c r="I21" s="41">
        <f t="shared" si="8"/>
        <v>20</v>
      </c>
      <c r="J21" s="57">
        <v>13</v>
      </c>
      <c r="K21" s="61">
        <v>13</v>
      </c>
      <c r="L21" s="30">
        <v>7</v>
      </c>
      <c r="M21" s="41">
        <f t="shared" si="9"/>
        <v>20</v>
      </c>
      <c r="N21" s="46">
        <v>13</v>
      </c>
      <c r="O21" s="30">
        <v>13</v>
      </c>
      <c r="P21" s="30">
        <v>7</v>
      </c>
      <c r="Q21" s="41">
        <f t="shared" si="10"/>
        <v>20</v>
      </c>
      <c r="R21" s="46">
        <v>13</v>
      </c>
      <c r="S21" s="30">
        <v>13</v>
      </c>
      <c r="T21" s="30">
        <v>7</v>
      </c>
      <c r="U21" s="41">
        <f t="shared" si="11"/>
        <v>20</v>
      </c>
      <c r="V21" s="19">
        <v>13</v>
      </c>
      <c r="W21" s="30">
        <v>13</v>
      </c>
      <c r="X21" s="30">
        <v>7</v>
      </c>
      <c r="Y21" s="41">
        <f t="shared" si="12"/>
        <v>20</v>
      </c>
    </row>
    <row r="22" spans="1:25">
      <c r="A22" s="55" t="s">
        <v>34</v>
      </c>
      <c r="B22" s="57">
        <v>17</v>
      </c>
      <c r="C22" s="61">
        <v>16</v>
      </c>
      <c r="D22" s="61">
        <v>22</v>
      </c>
      <c r="E22" s="65">
        <f t="shared" si="7"/>
        <v>38</v>
      </c>
      <c r="F22" s="61">
        <v>17</v>
      </c>
      <c r="G22" s="61">
        <v>14</v>
      </c>
      <c r="H22" s="61">
        <v>22</v>
      </c>
      <c r="I22" s="41">
        <f t="shared" si="8"/>
        <v>36</v>
      </c>
      <c r="J22" s="57">
        <v>17</v>
      </c>
      <c r="K22" s="61">
        <v>14</v>
      </c>
      <c r="L22" s="30">
        <v>22</v>
      </c>
      <c r="M22" s="41">
        <f t="shared" si="9"/>
        <v>36</v>
      </c>
      <c r="N22" s="46">
        <v>17</v>
      </c>
      <c r="O22" s="30">
        <v>14</v>
      </c>
      <c r="P22" s="30">
        <v>22</v>
      </c>
      <c r="Q22" s="41">
        <f t="shared" si="10"/>
        <v>36</v>
      </c>
      <c r="R22" s="46">
        <v>17</v>
      </c>
      <c r="S22" s="30">
        <v>14</v>
      </c>
      <c r="T22" s="30">
        <v>22</v>
      </c>
      <c r="U22" s="41">
        <f t="shared" si="11"/>
        <v>36</v>
      </c>
      <c r="V22" s="19">
        <v>17</v>
      </c>
      <c r="W22" s="30">
        <v>14</v>
      </c>
      <c r="X22" s="30">
        <v>22</v>
      </c>
      <c r="Y22" s="41">
        <f t="shared" si="12"/>
        <v>36</v>
      </c>
    </row>
    <row r="23" spans="1:25">
      <c r="A23" s="55" t="s">
        <v>23</v>
      </c>
      <c r="B23" s="57">
        <v>5</v>
      </c>
      <c r="C23" s="61">
        <v>5</v>
      </c>
      <c r="D23" s="61">
        <v>5</v>
      </c>
      <c r="E23" s="65">
        <f t="shared" si="7"/>
        <v>10</v>
      </c>
      <c r="F23" s="61">
        <v>5</v>
      </c>
      <c r="G23" s="61">
        <v>5</v>
      </c>
      <c r="H23" s="61">
        <v>5</v>
      </c>
      <c r="I23" s="41">
        <f t="shared" si="8"/>
        <v>10</v>
      </c>
      <c r="J23" s="57">
        <v>5</v>
      </c>
      <c r="K23" s="61">
        <v>5</v>
      </c>
      <c r="L23" s="30">
        <v>5</v>
      </c>
      <c r="M23" s="41">
        <f t="shared" si="9"/>
        <v>10</v>
      </c>
      <c r="N23" s="46">
        <v>5</v>
      </c>
      <c r="O23" s="30">
        <v>5</v>
      </c>
      <c r="P23" s="30">
        <v>5</v>
      </c>
      <c r="Q23" s="41">
        <f t="shared" si="10"/>
        <v>10</v>
      </c>
      <c r="R23" s="46">
        <v>5</v>
      </c>
      <c r="S23" s="30">
        <v>5</v>
      </c>
      <c r="T23" s="30">
        <v>5</v>
      </c>
      <c r="U23" s="41">
        <f t="shared" si="11"/>
        <v>10</v>
      </c>
      <c r="V23" s="19">
        <v>5</v>
      </c>
      <c r="W23" s="30">
        <v>5</v>
      </c>
      <c r="X23" s="30">
        <v>5</v>
      </c>
      <c r="Y23" s="41">
        <f t="shared" si="12"/>
        <v>10</v>
      </c>
    </row>
    <row r="24" spans="1:25">
      <c r="A24" s="55" t="s">
        <v>35</v>
      </c>
      <c r="B24" s="57">
        <v>28</v>
      </c>
      <c r="C24" s="61">
        <v>40</v>
      </c>
      <c r="D24" s="61">
        <v>31</v>
      </c>
      <c r="E24" s="65">
        <f t="shared" si="7"/>
        <v>71</v>
      </c>
      <c r="F24" s="61">
        <v>29</v>
      </c>
      <c r="G24" s="61">
        <v>41</v>
      </c>
      <c r="H24" s="61">
        <v>31</v>
      </c>
      <c r="I24" s="41">
        <f t="shared" si="8"/>
        <v>72</v>
      </c>
      <c r="J24" s="57">
        <v>25</v>
      </c>
      <c r="K24" s="61">
        <v>37</v>
      </c>
      <c r="L24" s="30">
        <v>30</v>
      </c>
      <c r="M24" s="41">
        <f t="shared" si="9"/>
        <v>67</v>
      </c>
      <c r="N24" s="46">
        <v>27</v>
      </c>
      <c r="O24" s="30">
        <v>39</v>
      </c>
      <c r="P24" s="30">
        <v>30</v>
      </c>
      <c r="Q24" s="41">
        <f t="shared" si="10"/>
        <v>69</v>
      </c>
      <c r="R24" s="46">
        <v>27</v>
      </c>
      <c r="S24" s="30">
        <v>39</v>
      </c>
      <c r="T24" s="30">
        <v>30</v>
      </c>
      <c r="U24" s="41">
        <f t="shared" si="11"/>
        <v>69</v>
      </c>
      <c r="V24" s="19">
        <v>27</v>
      </c>
      <c r="W24" s="30">
        <v>39</v>
      </c>
      <c r="X24" s="30">
        <v>30</v>
      </c>
      <c r="Y24" s="41">
        <f t="shared" si="12"/>
        <v>69</v>
      </c>
    </row>
    <row r="25" spans="1:25">
      <c r="A25" s="55" t="s">
        <v>36</v>
      </c>
      <c r="B25" s="57">
        <v>349</v>
      </c>
      <c r="C25" s="61">
        <v>364</v>
      </c>
      <c r="D25" s="61">
        <v>344</v>
      </c>
      <c r="E25" s="65">
        <f t="shared" si="7"/>
        <v>708</v>
      </c>
      <c r="F25" s="61">
        <v>349</v>
      </c>
      <c r="G25" s="61">
        <v>365</v>
      </c>
      <c r="H25" s="61">
        <v>342</v>
      </c>
      <c r="I25" s="41">
        <f t="shared" si="8"/>
        <v>707</v>
      </c>
      <c r="J25" s="57">
        <v>349</v>
      </c>
      <c r="K25" s="61">
        <v>362</v>
      </c>
      <c r="L25" s="30">
        <v>341</v>
      </c>
      <c r="M25" s="41">
        <f t="shared" si="9"/>
        <v>703</v>
      </c>
      <c r="N25" s="46">
        <v>351</v>
      </c>
      <c r="O25" s="30">
        <v>365</v>
      </c>
      <c r="P25" s="30">
        <v>338</v>
      </c>
      <c r="Q25" s="41">
        <f t="shared" si="10"/>
        <v>703</v>
      </c>
      <c r="R25" s="46">
        <v>348</v>
      </c>
      <c r="S25" s="30">
        <v>362</v>
      </c>
      <c r="T25" s="30">
        <v>334</v>
      </c>
      <c r="U25" s="41">
        <f t="shared" si="11"/>
        <v>696</v>
      </c>
      <c r="V25" s="19">
        <v>345</v>
      </c>
      <c r="W25" s="30">
        <v>359</v>
      </c>
      <c r="X25" s="30">
        <v>332</v>
      </c>
      <c r="Y25" s="41">
        <f t="shared" si="12"/>
        <v>691</v>
      </c>
    </row>
    <row r="26" spans="1:25">
      <c r="A26" s="55" t="s">
        <v>30</v>
      </c>
      <c r="B26" s="57">
        <v>130</v>
      </c>
      <c r="C26" s="61">
        <v>121</v>
      </c>
      <c r="D26" s="61">
        <v>110</v>
      </c>
      <c r="E26" s="65">
        <f t="shared" si="7"/>
        <v>231</v>
      </c>
      <c r="F26" s="61">
        <v>130</v>
      </c>
      <c r="G26" s="61">
        <v>121</v>
      </c>
      <c r="H26" s="61">
        <v>110</v>
      </c>
      <c r="I26" s="41">
        <f t="shared" si="8"/>
        <v>231</v>
      </c>
      <c r="J26" s="57">
        <v>128</v>
      </c>
      <c r="K26" s="61">
        <v>121</v>
      </c>
      <c r="L26" s="30">
        <v>107</v>
      </c>
      <c r="M26" s="41">
        <f t="shared" si="9"/>
        <v>228</v>
      </c>
      <c r="N26" s="46">
        <v>132</v>
      </c>
      <c r="O26" s="30">
        <v>121</v>
      </c>
      <c r="P26" s="30">
        <v>111</v>
      </c>
      <c r="Q26" s="41">
        <f t="shared" si="10"/>
        <v>232</v>
      </c>
      <c r="R26" s="46">
        <v>134</v>
      </c>
      <c r="S26" s="30">
        <v>123</v>
      </c>
      <c r="T26" s="30">
        <v>109</v>
      </c>
      <c r="U26" s="41">
        <f t="shared" si="11"/>
        <v>232</v>
      </c>
      <c r="V26" s="19">
        <v>139</v>
      </c>
      <c r="W26" s="30">
        <v>129</v>
      </c>
      <c r="X26" s="30">
        <v>108</v>
      </c>
      <c r="Y26" s="41">
        <f t="shared" si="12"/>
        <v>237</v>
      </c>
    </row>
    <row r="27" spans="1:25">
      <c r="A27" s="55" t="s">
        <v>37</v>
      </c>
      <c r="B27" s="57">
        <v>139</v>
      </c>
      <c r="C27" s="61">
        <v>106</v>
      </c>
      <c r="D27" s="61">
        <v>124</v>
      </c>
      <c r="E27" s="65">
        <f t="shared" si="7"/>
        <v>230</v>
      </c>
      <c r="F27" s="61">
        <v>139</v>
      </c>
      <c r="G27" s="61">
        <v>106</v>
      </c>
      <c r="H27" s="61">
        <v>123</v>
      </c>
      <c r="I27" s="41">
        <f t="shared" si="8"/>
        <v>229</v>
      </c>
      <c r="J27" s="57">
        <v>134</v>
      </c>
      <c r="K27" s="61">
        <v>103</v>
      </c>
      <c r="L27" s="30">
        <v>120</v>
      </c>
      <c r="M27" s="41">
        <f t="shared" si="9"/>
        <v>223</v>
      </c>
      <c r="N27" s="46">
        <v>134</v>
      </c>
      <c r="O27" s="30">
        <v>105</v>
      </c>
      <c r="P27" s="30">
        <v>119</v>
      </c>
      <c r="Q27" s="41">
        <f t="shared" si="10"/>
        <v>224</v>
      </c>
      <c r="R27" s="46">
        <v>134</v>
      </c>
      <c r="S27" s="30">
        <v>104</v>
      </c>
      <c r="T27" s="30">
        <v>118</v>
      </c>
      <c r="U27" s="41">
        <f t="shared" si="11"/>
        <v>222</v>
      </c>
      <c r="V27" s="19">
        <v>139</v>
      </c>
      <c r="W27" s="30">
        <v>109</v>
      </c>
      <c r="X27" s="30">
        <v>119</v>
      </c>
      <c r="Y27" s="41">
        <f t="shared" si="12"/>
        <v>228</v>
      </c>
    </row>
    <row r="28" spans="1:25">
      <c r="A28" s="55" t="s">
        <v>38</v>
      </c>
      <c r="B28" s="57">
        <v>40</v>
      </c>
      <c r="C28" s="61">
        <v>33</v>
      </c>
      <c r="D28" s="61">
        <v>31</v>
      </c>
      <c r="E28" s="65">
        <f t="shared" si="7"/>
        <v>64</v>
      </c>
      <c r="F28" s="61">
        <v>40</v>
      </c>
      <c r="G28" s="61">
        <v>33</v>
      </c>
      <c r="H28" s="61">
        <v>31</v>
      </c>
      <c r="I28" s="41">
        <f t="shared" si="8"/>
        <v>64</v>
      </c>
      <c r="J28" s="57">
        <v>41</v>
      </c>
      <c r="K28" s="61">
        <v>34</v>
      </c>
      <c r="L28" s="30">
        <v>31</v>
      </c>
      <c r="M28" s="82">
        <f t="shared" si="9"/>
        <v>65</v>
      </c>
      <c r="N28" s="46">
        <v>41</v>
      </c>
      <c r="O28" s="30">
        <v>34</v>
      </c>
      <c r="P28" s="30">
        <v>31</v>
      </c>
      <c r="Q28" s="41">
        <f t="shared" si="10"/>
        <v>65</v>
      </c>
      <c r="R28" s="46">
        <v>41</v>
      </c>
      <c r="S28" s="30">
        <v>34</v>
      </c>
      <c r="T28" s="30">
        <v>31</v>
      </c>
      <c r="U28" s="82">
        <f t="shared" si="11"/>
        <v>65</v>
      </c>
      <c r="V28" s="19">
        <v>41</v>
      </c>
      <c r="W28" s="30">
        <v>34</v>
      </c>
      <c r="X28" s="30">
        <v>31</v>
      </c>
      <c r="Y28" s="41">
        <f t="shared" si="12"/>
        <v>65</v>
      </c>
    </row>
    <row r="29" spans="1:25">
      <c r="A29" s="55" t="s">
        <v>39</v>
      </c>
      <c r="B29" s="57">
        <v>88</v>
      </c>
      <c r="C29" s="61">
        <v>94</v>
      </c>
      <c r="D29" s="61">
        <v>116</v>
      </c>
      <c r="E29" s="65">
        <f t="shared" si="7"/>
        <v>210</v>
      </c>
      <c r="F29" s="61">
        <v>91</v>
      </c>
      <c r="G29" s="61">
        <v>94</v>
      </c>
      <c r="H29" s="61">
        <v>117</v>
      </c>
      <c r="I29" s="41">
        <f t="shared" si="8"/>
        <v>211</v>
      </c>
      <c r="J29" s="57">
        <v>93</v>
      </c>
      <c r="K29" s="61">
        <v>95</v>
      </c>
      <c r="L29" s="30">
        <v>118</v>
      </c>
      <c r="M29" s="41">
        <f t="shared" si="9"/>
        <v>213</v>
      </c>
      <c r="N29" s="46">
        <v>91</v>
      </c>
      <c r="O29" s="30">
        <v>95</v>
      </c>
      <c r="P29" s="30">
        <v>116</v>
      </c>
      <c r="Q29" s="41">
        <f t="shared" si="10"/>
        <v>211</v>
      </c>
      <c r="R29" s="46">
        <v>89</v>
      </c>
      <c r="S29" s="30">
        <v>95</v>
      </c>
      <c r="T29" s="30">
        <v>112</v>
      </c>
      <c r="U29" s="41">
        <f t="shared" si="11"/>
        <v>207</v>
      </c>
      <c r="V29" s="19">
        <v>89</v>
      </c>
      <c r="W29" s="30">
        <v>96</v>
      </c>
      <c r="X29" s="30">
        <v>114</v>
      </c>
      <c r="Y29" s="41">
        <f t="shared" si="12"/>
        <v>210</v>
      </c>
    </row>
    <row r="30" spans="1:25" ht="14.25">
      <c r="A30" s="56" t="s">
        <v>17</v>
      </c>
      <c r="B30" s="57">
        <v>134</v>
      </c>
      <c r="C30" s="61">
        <v>157</v>
      </c>
      <c r="D30" s="61">
        <v>149</v>
      </c>
      <c r="E30" s="65">
        <f t="shared" si="7"/>
        <v>306</v>
      </c>
      <c r="F30" s="61">
        <v>135</v>
      </c>
      <c r="G30" s="61">
        <v>157</v>
      </c>
      <c r="H30" s="61">
        <v>151</v>
      </c>
      <c r="I30" s="42">
        <f t="shared" si="8"/>
        <v>308</v>
      </c>
      <c r="J30" s="57">
        <v>133</v>
      </c>
      <c r="K30" s="61">
        <v>155</v>
      </c>
      <c r="L30" s="61">
        <v>146</v>
      </c>
      <c r="M30" s="42">
        <f t="shared" si="9"/>
        <v>301</v>
      </c>
      <c r="N30" s="46">
        <v>134</v>
      </c>
      <c r="O30" s="30">
        <v>157</v>
      </c>
      <c r="P30" s="30">
        <v>145</v>
      </c>
      <c r="Q30" s="42">
        <f t="shared" si="10"/>
        <v>302</v>
      </c>
      <c r="R30" s="46">
        <v>133</v>
      </c>
      <c r="S30" s="30">
        <v>156</v>
      </c>
      <c r="T30" s="30">
        <v>144</v>
      </c>
      <c r="U30" s="41">
        <f t="shared" si="11"/>
        <v>300</v>
      </c>
      <c r="V30" s="19">
        <v>131</v>
      </c>
      <c r="W30" s="30">
        <v>155</v>
      </c>
      <c r="X30" s="61">
        <v>143</v>
      </c>
      <c r="Y30" s="41">
        <f t="shared" si="12"/>
        <v>298</v>
      </c>
    </row>
    <row r="31" spans="1:25" ht="14.25">
      <c r="A31" s="7" t="s">
        <v>29</v>
      </c>
      <c r="B31" s="16">
        <f t="shared" ref="B31:Y31" si="13">SUM(B17:B30)</f>
        <v>1372</v>
      </c>
      <c r="C31" s="27">
        <f t="shared" si="13"/>
        <v>1395</v>
      </c>
      <c r="D31" s="27">
        <f t="shared" si="13"/>
        <v>1352</v>
      </c>
      <c r="E31" s="38">
        <f t="shared" si="13"/>
        <v>2747</v>
      </c>
      <c r="F31" s="58">
        <f t="shared" si="13"/>
        <v>1376</v>
      </c>
      <c r="G31" s="62">
        <f t="shared" si="13"/>
        <v>1394</v>
      </c>
      <c r="H31" s="62">
        <f t="shared" si="13"/>
        <v>1352</v>
      </c>
      <c r="I31" s="66">
        <f t="shared" si="13"/>
        <v>2746</v>
      </c>
      <c r="J31" s="16">
        <f t="shared" si="13"/>
        <v>1360</v>
      </c>
      <c r="K31" s="27">
        <f t="shared" si="13"/>
        <v>1376</v>
      </c>
      <c r="L31" s="27">
        <f t="shared" si="13"/>
        <v>1338</v>
      </c>
      <c r="M31" s="38">
        <f t="shared" si="13"/>
        <v>2714</v>
      </c>
      <c r="N31" s="58">
        <f t="shared" si="13"/>
        <v>1377</v>
      </c>
      <c r="O31" s="62">
        <f t="shared" si="13"/>
        <v>1394</v>
      </c>
      <c r="P31" s="62">
        <f t="shared" si="13"/>
        <v>1341</v>
      </c>
      <c r="Q31" s="66">
        <f t="shared" si="13"/>
        <v>2735</v>
      </c>
      <c r="R31" s="16">
        <f t="shared" si="13"/>
        <v>1374</v>
      </c>
      <c r="S31" s="27">
        <f t="shared" si="13"/>
        <v>1389</v>
      </c>
      <c r="T31" s="27">
        <f t="shared" si="13"/>
        <v>1332</v>
      </c>
      <c r="U31" s="38">
        <f t="shared" si="13"/>
        <v>2721</v>
      </c>
      <c r="V31" s="16">
        <f t="shared" si="13"/>
        <v>1382</v>
      </c>
      <c r="W31" s="27">
        <f t="shared" si="13"/>
        <v>1398</v>
      </c>
      <c r="X31" s="27">
        <f t="shared" si="13"/>
        <v>1331</v>
      </c>
      <c r="Y31" s="38">
        <f t="shared" si="13"/>
        <v>2729</v>
      </c>
    </row>
    <row r="32" spans="1:25" ht="14.25">
      <c r="A32" s="8" t="s">
        <v>40</v>
      </c>
      <c r="B32" s="17">
        <f t="shared" ref="B32:Y32" si="14">SUM(B31,B16)</f>
        <v>3577</v>
      </c>
      <c r="C32" s="28">
        <f t="shared" si="14"/>
        <v>3351</v>
      </c>
      <c r="D32" s="28">
        <f t="shared" si="14"/>
        <v>3485</v>
      </c>
      <c r="E32" s="39">
        <f t="shared" si="14"/>
        <v>6836</v>
      </c>
      <c r="F32" s="17">
        <f t="shared" si="14"/>
        <v>3575</v>
      </c>
      <c r="G32" s="28">
        <f t="shared" si="14"/>
        <v>3345</v>
      </c>
      <c r="H32" s="28">
        <f t="shared" si="14"/>
        <v>3478</v>
      </c>
      <c r="I32" s="39">
        <f t="shared" si="14"/>
        <v>6823</v>
      </c>
      <c r="J32" s="17">
        <f t="shared" si="14"/>
        <v>3542</v>
      </c>
      <c r="K32" s="28">
        <f t="shared" si="14"/>
        <v>3297</v>
      </c>
      <c r="L32" s="28">
        <f t="shared" si="14"/>
        <v>3432</v>
      </c>
      <c r="M32" s="39">
        <f t="shared" si="14"/>
        <v>6729</v>
      </c>
      <c r="N32" s="71">
        <f t="shared" si="14"/>
        <v>3584</v>
      </c>
      <c r="O32" s="72">
        <f t="shared" si="14"/>
        <v>3333</v>
      </c>
      <c r="P32" s="72">
        <f t="shared" si="14"/>
        <v>3437</v>
      </c>
      <c r="Q32" s="74">
        <f t="shared" si="14"/>
        <v>6770</v>
      </c>
      <c r="R32" s="17">
        <f t="shared" si="14"/>
        <v>3576</v>
      </c>
      <c r="S32" s="28">
        <f t="shared" si="14"/>
        <v>3326</v>
      </c>
      <c r="T32" s="28">
        <f t="shared" si="14"/>
        <v>3428</v>
      </c>
      <c r="U32" s="39">
        <f t="shared" si="14"/>
        <v>6754</v>
      </c>
      <c r="V32" s="17">
        <f t="shared" si="14"/>
        <v>3585</v>
      </c>
      <c r="W32" s="28">
        <f t="shared" si="14"/>
        <v>3338</v>
      </c>
      <c r="X32" s="28">
        <f t="shared" si="14"/>
        <v>3431</v>
      </c>
      <c r="Y32" s="39">
        <f t="shared" si="14"/>
        <v>6769</v>
      </c>
    </row>
    <row r="33" spans="1:25">
      <c r="A33" s="1" t="s">
        <v>1</v>
      </c>
      <c r="B33" s="10" t="s">
        <v>41</v>
      </c>
      <c r="C33" s="21"/>
      <c r="D33" s="21"/>
      <c r="E33" s="32"/>
      <c r="F33" s="43" t="s">
        <v>33</v>
      </c>
      <c r="G33" s="21"/>
      <c r="H33" s="21"/>
      <c r="I33" s="48"/>
      <c r="J33" s="10" t="s">
        <v>42</v>
      </c>
      <c r="K33" s="21"/>
      <c r="L33" s="21"/>
      <c r="M33" s="32"/>
      <c r="N33" s="43" t="s">
        <v>44</v>
      </c>
      <c r="O33" s="21"/>
      <c r="P33" s="21"/>
      <c r="Q33" s="48"/>
      <c r="R33" s="10" t="s">
        <v>45</v>
      </c>
      <c r="S33" s="21"/>
      <c r="T33" s="21"/>
      <c r="U33" s="32"/>
      <c r="V33" s="43" t="s">
        <v>9</v>
      </c>
      <c r="W33" s="21"/>
      <c r="X33" s="21"/>
      <c r="Y33" s="32"/>
    </row>
    <row r="34" spans="1:25">
      <c r="A34" s="2"/>
      <c r="B34" s="11" t="s">
        <v>12</v>
      </c>
      <c r="C34" s="22" t="s">
        <v>13</v>
      </c>
      <c r="D34" s="22"/>
      <c r="E34" s="33"/>
      <c r="F34" s="44" t="s">
        <v>12</v>
      </c>
      <c r="G34" s="22" t="s">
        <v>13</v>
      </c>
      <c r="H34" s="22"/>
      <c r="I34" s="49"/>
      <c r="J34" s="11" t="s">
        <v>12</v>
      </c>
      <c r="K34" s="22" t="s">
        <v>13</v>
      </c>
      <c r="L34" s="22"/>
      <c r="M34" s="33"/>
      <c r="N34" s="44" t="s">
        <v>12</v>
      </c>
      <c r="O34" s="22" t="s">
        <v>13</v>
      </c>
      <c r="P34" s="22"/>
      <c r="Q34" s="49"/>
      <c r="R34" s="11" t="s">
        <v>12</v>
      </c>
      <c r="S34" s="22" t="s">
        <v>13</v>
      </c>
      <c r="T34" s="22"/>
      <c r="U34" s="33"/>
      <c r="V34" s="44" t="s">
        <v>12</v>
      </c>
      <c r="W34" s="22" t="s">
        <v>13</v>
      </c>
      <c r="X34" s="22"/>
      <c r="Y34" s="33"/>
    </row>
    <row r="35" spans="1:25" ht="14.25">
      <c r="A35" s="3"/>
      <c r="B35" s="12"/>
      <c r="C35" s="23" t="s">
        <v>14</v>
      </c>
      <c r="D35" s="23" t="s">
        <v>15</v>
      </c>
      <c r="E35" s="34" t="s">
        <v>18</v>
      </c>
      <c r="F35" s="45"/>
      <c r="G35" s="23" t="s">
        <v>14</v>
      </c>
      <c r="H35" s="23" t="s">
        <v>15</v>
      </c>
      <c r="I35" s="50" t="s">
        <v>18</v>
      </c>
      <c r="J35" s="12"/>
      <c r="K35" s="23" t="s">
        <v>14</v>
      </c>
      <c r="L35" s="23" t="s">
        <v>15</v>
      </c>
      <c r="M35" s="34" t="s">
        <v>18</v>
      </c>
      <c r="N35" s="45"/>
      <c r="O35" s="23" t="s">
        <v>14</v>
      </c>
      <c r="P35" s="23" t="s">
        <v>15</v>
      </c>
      <c r="Q35" s="50" t="s">
        <v>18</v>
      </c>
      <c r="R35" s="12"/>
      <c r="S35" s="23" t="s">
        <v>14</v>
      </c>
      <c r="T35" s="23" t="s">
        <v>15</v>
      </c>
      <c r="U35" s="34" t="s">
        <v>18</v>
      </c>
      <c r="V35" s="45"/>
      <c r="W35" s="23" t="s">
        <v>14</v>
      </c>
      <c r="X35" s="23" t="s">
        <v>15</v>
      </c>
      <c r="Y35" s="89" t="s">
        <v>18</v>
      </c>
    </row>
    <row r="36" spans="1:25">
      <c r="A36" s="54" t="s">
        <v>20</v>
      </c>
      <c r="B36" s="60">
        <v>227</v>
      </c>
      <c r="C36" s="64">
        <v>232</v>
      </c>
      <c r="D36" s="64">
        <v>225</v>
      </c>
      <c r="E36" s="67">
        <f t="shared" ref="E36:E45" si="15">SUM(C36:D36)</f>
        <v>457</v>
      </c>
      <c r="F36" s="61">
        <v>226</v>
      </c>
      <c r="G36" s="61">
        <v>232</v>
      </c>
      <c r="H36" s="61">
        <v>223</v>
      </c>
      <c r="I36" s="40">
        <f t="shared" ref="I36:I45" si="16">SUM(G36:H36)</f>
        <v>455</v>
      </c>
      <c r="J36" s="57">
        <v>224</v>
      </c>
      <c r="K36" s="61">
        <v>231</v>
      </c>
      <c r="L36" s="61">
        <v>221</v>
      </c>
      <c r="M36" s="40">
        <f t="shared" ref="M36:M45" si="17">SUM(K36:L36)</f>
        <v>452</v>
      </c>
      <c r="N36" s="61">
        <v>223</v>
      </c>
      <c r="O36" s="61">
        <v>231</v>
      </c>
      <c r="P36" s="61">
        <v>221</v>
      </c>
      <c r="Q36" s="51">
        <f t="shared" ref="Q36:Q45" si="18">SUM(O36:P36)</f>
        <v>452</v>
      </c>
      <c r="R36" s="83">
        <v>222</v>
      </c>
      <c r="S36" s="64">
        <v>230</v>
      </c>
      <c r="T36" s="64">
        <v>221</v>
      </c>
      <c r="U36" s="67">
        <f t="shared" ref="U36:U45" si="19">SUM(S36:T36)</f>
        <v>451</v>
      </c>
      <c r="V36" s="61"/>
      <c r="W36" s="61"/>
      <c r="X36" s="61"/>
      <c r="Y36" s="90">
        <f t="shared" ref="Y36:Y45" si="20">SUM(W36:X36)</f>
        <v>0</v>
      </c>
    </row>
    <row r="37" spans="1:25">
      <c r="A37" s="55" t="s">
        <v>16</v>
      </c>
      <c r="B37" s="57">
        <v>233</v>
      </c>
      <c r="C37" s="61">
        <v>166</v>
      </c>
      <c r="D37" s="61">
        <v>228</v>
      </c>
      <c r="E37" s="68">
        <f t="shared" si="15"/>
        <v>394</v>
      </c>
      <c r="F37" s="61">
        <v>233</v>
      </c>
      <c r="G37" s="61">
        <v>166</v>
      </c>
      <c r="H37" s="61">
        <v>227</v>
      </c>
      <c r="I37" s="41">
        <f t="shared" si="16"/>
        <v>393</v>
      </c>
      <c r="J37" s="57">
        <v>231</v>
      </c>
      <c r="K37" s="61">
        <v>163</v>
      </c>
      <c r="L37" s="61">
        <v>226</v>
      </c>
      <c r="M37" s="41">
        <f t="shared" si="17"/>
        <v>389</v>
      </c>
      <c r="N37" s="61">
        <v>235</v>
      </c>
      <c r="O37" s="61">
        <v>165</v>
      </c>
      <c r="P37" s="61">
        <v>228</v>
      </c>
      <c r="Q37" s="51">
        <f t="shared" si="18"/>
        <v>393</v>
      </c>
      <c r="R37" s="84">
        <v>239</v>
      </c>
      <c r="S37" s="61">
        <v>166</v>
      </c>
      <c r="T37" s="61">
        <v>230</v>
      </c>
      <c r="U37" s="68">
        <f t="shared" si="19"/>
        <v>396</v>
      </c>
      <c r="V37" s="61"/>
      <c r="W37" s="61"/>
      <c r="X37" s="61"/>
      <c r="Y37" s="41">
        <f t="shared" si="20"/>
        <v>0</v>
      </c>
    </row>
    <row r="38" spans="1:25">
      <c r="A38" s="55" t="s">
        <v>21</v>
      </c>
      <c r="B38" s="57">
        <v>94</v>
      </c>
      <c r="C38" s="61">
        <v>72</v>
      </c>
      <c r="D38" s="61">
        <v>95</v>
      </c>
      <c r="E38" s="68">
        <f t="shared" si="15"/>
        <v>167</v>
      </c>
      <c r="F38" s="61">
        <v>94</v>
      </c>
      <c r="G38" s="61">
        <v>72</v>
      </c>
      <c r="H38" s="61">
        <v>96</v>
      </c>
      <c r="I38" s="41">
        <f t="shared" si="16"/>
        <v>168</v>
      </c>
      <c r="J38" s="57">
        <v>93</v>
      </c>
      <c r="K38" s="61">
        <v>72</v>
      </c>
      <c r="L38" s="61">
        <v>94</v>
      </c>
      <c r="M38" s="41">
        <f t="shared" si="17"/>
        <v>166</v>
      </c>
      <c r="N38" s="61">
        <v>91</v>
      </c>
      <c r="O38" s="61">
        <v>71</v>
      </c>
      <c r="P38" s="61">
        <v>92</v>
      </c>
      <c r="Q38" s="51">
        <f t="shared" si="18"/>
        <v>163</v>
      </c>
      <c r="R38" s="84">
        <v>90</v>
      </c>
      <c r="S38" s="61">
        <v>71</v>
      </c>
      <c r="T38" s="61">
        <v>91</v>
      </c>
      <c r="U38" s="68">
        <f t="shared" si="19"/>
        <v>162</v>
      </c>
      <c r="V38" s="61"/>
      <c r="W38" s="61"/>
      <c r="X38" s="61"/>
      <c r="Y38" s="41">
        <f t="shared" si="20"/>
        <v>0</v>
      </c>
    </row>
    <row r="39" spans="1:25">
      <c r="A39" s="55" t="s">
        <v>22</v>
      </c>
      <c r="B39" s="57">
        <v>312</v>
      </c>
      <c r="C39" s="61">
        <v>270</v>
      </c>
      <c r="D39" s="61">
        <v>271</v>
      </c>
      <c r="E39" s="68">
        <f t="shared" si="15"/>
        <v>541</v>
      </c>
      <c r="F39" s="61">
        <v>311</v>
      </c>
      <c r="G39" s="61">
        <v>269</v>
      </c>
      <c r="H39" s="61">
        <v>270</v>
      </c>
      <c r="I39" s="41">
        <f t="shared" si="16"/>
        <v>539</v>
      </c>
      <c r="J39" s="57">
        <v>310</v>
      </c>
      <c r="K39" s="61">
        <v>268</v>
      </c>
      <c r="L39" s="61">
        <v>269</v>
      </c>
      <c r="M39" s="41">
        <f t="shared" si="17"/>
        <v>537</v>
      </c>
      <c r="N39" s="61">
        <v>311</v>
      </c>
      <c r="O39" s="61">
        <v>268</v>
      </c>
      <c r="P39" s="61">
        <v>269</v>
      </c>
      <c r="Q39" s="51">
        <f t="shared" si="18"/>
        <v>537</v>
      </c>
      <c r="R39" s="84">
        <v>310</v>
      </c>
      <c r="S39" s="61">
        <v>267</v>
      </c>
      <c r="T39" s="61">
        <v>268</v>
      </c>
      <c r="U39" s="68">
        <f t="shared" si="19"/>
        <v>535</v>
      </c>
      <c r="V39" s="61"/>
      <c r="W39" s="61"/>
      <c r="X39" s="61"/>
      <c r="Y39" s="41">
        <f t="shared" si="20"/>
        <v>0</v>
      </c>
    </row>
    <row r="40" spans="1:25">
      <c r="A40" s="55" t="s">
        <v>24</v>
      </c>
      <c r="B40" s="57">
        <v>275</v>
      </c>
      <c r="C40" s="61">
        <v>248</v>
      </c>
      <c r="D40" s="61">
        <v>264</v>
      </c>
      <c r="E40" s="68">
        <f t="shared" si="15"/>
        <v>512</v>
      </c>
      <c r="F40" s="61">
        <v>273</v>
      </c>
      <c r="G40" s="61">
        <v>244</v>
      </c>
      <c r="H40" s="61">
        <v>262</v>
      </c>
      <c r="I40" s="41">
        <f t="shared" si="16"/>
        <v>506</v>
      </c>
      <c r="J40" s="57">
        <v>273</v>
      </c>
      <c r="K40" s="61">
        <v>245</v>
      </c>
      <c r="L40" s="61">
        <v>262</v>
      </c>
      <c r="M40" s="41">
        <f t="shared" si="17"/>
        <v>507</v>
      </c>
      <c r="N40" s="61">
        <v>273</v>
      </c>
      <c r="O40" s="61">
        <v>243</v>
      </c>
      <c r="P40" s="61">
        <v>263</v>
      </c>
      <c r="Q40" s="51">
        <f t="shared" si="18"/>
        <v>506</v>
      </c>
      <c r="R40" s="84">
        <v>274</v>
      </c>
      <c r="S40" s="61">
        <v>243</v>
      </c>
      <c r="T40" s="61">
        <v>263</v>
      </c>
      <c r="U40" s="68">
        <f t="shared" si="19"/>
        <v>506</v>
      </c>
      <c r="V40" s="61"/>
      <c r="W40" s="61"/>
      <c r="X40" s="61"/>
      <c r="Y40" s="41">
        <f t="shared" si="20"/>
        <v>0</v>
      </c>
    </row>
    <row r="41" spans="1:25">
      <c r="A41" s="55" t="s">
        <v>25</v>
      </c>
      <c r="B41" s="57">
        <v>363</v>
      </c>
      <c r="C41" s="61">
        <v>332</v>
      </c>
      <c r="D41" s="61">
        <v>343</v>
      </c>
      <c r="E41" s="68">
        <f t="shared" si="15"/>
        <v>675</v>
      </c>
      <c r="F41" s="61">
        <v>361</v>
      </c>
      <c r="G41" s="61">
        <v>331</v>
      </c>
      <c r="H41" s="61">
        <v>343</v>
      </c>
      <c r="I41" s="41">
        <f t="shared" si="16"/>
        <v>674</v>
      </c>
      <c r="J41" s="57">
        <v>360</v>
      </c>
      <c r="K41" s="61">
        <v>329</v>
      </c>
      <c r="L41" s="61">
        <v>338</v>
      </c>
      <c r="M41" s="41">
        <f t="shared" si="17"/>
        <v>667</v>
      </c>
      <c r="N41" s="61">
        <v>361</v>
      </c>
      <c r="O41" s="61">
        <v>330</v>
      </c>
      <c r="P41" s="61">
        <v>338</v>
      </c>
      <c r="Q41" s="51">
        <f t="shared" si="18"/>
        <v>668</v>
      </c>
      <c r="R41" s="84">
        <v>359</v>
      </c>
      <c r="S41" s="61">
        <v>330</v>
      </c>
      <c r="T41" s="61">
        <v>336</v>
      </c>
      <c r="U41" s="68">
        <f t="shared" si="19"/>
        <v>666</v>
      </c>
      <c r="V41" s="61"/>
      <c r="W41" s="61"/>
      <c r="X41" s="61"/>
      <c r="Y41" s="41">
        <f t="shared" si="20"/>
        <v>0</v>
      </c>
    </row>
    <row r="42" spans="1:25">
      <c r="A42" s="55" t="s">
        <v>5</v>
      </c>
      <c r="B42" s="57">
        <v>124</v>
      </c>
      <c r="C42" s="61">
        <v>77</v>
      </c>
      <c r="D42" s="61">
        <v>116</v>
      </c>
      <c r="E42" s="68">
        <f t="shared" si="15"/>
        <v>193</v>
      </c>
      <c r="F42" s="61">
        <v>126</v>
      </c>
      <c r="G42" s="61">
        <v>78</v>
      </c>
      <c r="H42" s="61">
        <v>117</v>
      </c>
      <c r="I42" s="41">
        <f t="shared" si="16"/>
        <v>195</v>
      </c>
      <c r="J42" s="57">
        <v>126</v>
      </c>
      <c r="K42" s="61">
        <v>77</v>
      </c>
      <c r="L42" s="61">
        <v>118</v>
      </c>
      <c r="M42" s="41">
        <f t="shared" si="17"/>
        <v>195</v>
      </c>
      <c r="N42" s="61">
        <v>126</v>
      </c>
      <c r="O42" s="61">
        <v>76</v>
      </c>
      <c r="P42" s="61">
        <v>121</v>
      </c>
      <c r="Q42" s="51">
        <f t="shared" si="18"/>
        <v>197</v>
      </c>
      <c r="R42" s="84">
        <v>127</v>
      </c>
      <c r="S42" s="61">
        <v>77</v>
      </c>
      <c r="T42" s="61">
        <v>121</v>
      </c>
      <c r="U42" s="68">
        <f t="shared" si="19"/>
        <v>198</v>
      </c>
      <c r="V42" s="61"/>
      <c r="W42" s="61"/>
      <c r="X42" s="61"/>
      <c r="Y42" s="41">
        <f t="shared" si="20"/>
        <v>0</v>
      </c>
    </row>
    <row r="43" spans="1:25">
      <c r="A43" s="55" t="s">
        <v>26</v>
      </c>
      <c r="B43" s="57">
        <v>207</v>
      </c>
      <c r="C43" s="61">
        <v>194</v>
      </c>
      <c r="D43" s="61">
        <v>182</v>
      </c>
      <c r="E43" s="68">
        <f t="shared" si="15"/>
        <v>376</v>
      </c>
      <c r="F43" s="61">
        <v>208</v>
      </c>
      <c r="G43" s="61">
        <v>196</v>
      </c>
      <c r="H43" s="61">
        <v>183</v>
      </c>
      <c r="I43" s="41">
        <f t="shared" si="16"/>
        <v>379</v>
      </c>
      <c r="J43" s="57">
        <v>207</v>
      </c>
      <c r="K43" s="61">
        <v>194</v>
      </c>
      <c r="L43" s="61">
        <v>183</v>
      </c>
      <c r="M43" s="41">
        <f t="shared" si="17"/>
        <v>377</v>
      </c>
      <c r="N43" s="61">
        <v>206</v>
      </c>
      <c r="O43" s="61">
        <v>193</v>
      </c>
      <c r="P43" s="61">
        <v>181</v>
      </c>
      <c r="Q43" s="51">
        <f t="shared" si="18"/>
        <v>374</v>
      </c>
      <c r="R43" s="84">
        <v>207</v>
      </c>
      <c r="S43" s="61">
        <v>194</v>
      </c>
      <c r="T43" s="61">
        <v>182</v>
      </c>
      <c r="U43" s="68">
        <f t="shared" si="19"/>
        <v>376</v>
      </c>
      <c r="V43" s="61"/>
      <c r="W43" s="61"/>
      <c r="X43" s="61"/>
      <c r="Y43" s="41">
        <f t="shared" si="20"/>
        <v>0</v>
      </c>
    </row>
    <row r="44" spans="1:25">
      <c r="A44" s="55" t="s">
        <v>28</v>
      </c>
      <c r="B44" s="57">
        <v>285</v>
      </c>
      <c r="C44" s="61">
        <v>269</v>
      </c>
      <c r="D44" s="61">
        <v>292</v>
      </c>
      <c r="E44" s="68">
        <f t="shared" si="15"/>
        <v>561</v>
      </c>
      <c r="F44" s="61">
        <v>284</v>
      </c>
      <c r="G44" s="61">
        <v>270</v>
      </c>
      <c r="H44" s="61">
        <v>293</v>
      </c>
      <c r="I44" s="41">
        <f t="shared" si="16"/>
        <v>563</v>
      </c>
      <c r="J44" s="57">
        <v>283</v>
      </c>
      <c r="K44" s="61">
        <v>272</v>
      </c>
      <c r="L44" s="61">
        <v>295</v>
      </c>
      <c r="M44" s="41">
        <f t="shared" si="17"/>
        <v>567</v>
      </c>
      <c r="N44" s="61">
        <v>284</v>
      </c>
      <c r="O44" s="61">
        <v>272</v>
      </c>
      <c r="P44" s="61">
        <v>295</v>
      </c>
      <c r="Q44" s="51">
        <f t="shared" si="18"/>
        <v>567</v>
      </c>
      <c r="R44" s="84">
        <v>284</v>
      </c>
      <c r="S44" s="61">
        <v>272</v>
      </c>
      <c r="T44" s="61">
        <v>294</v>
      </c>
      <c r="U44" s="68">
        <f t="shared" si="19"/>
        <v>566</v>
      </c>
      <c r="V44" s="61"/>
      <c r="W44" s="61"/>
      <c r="X44" s="61"/>
      <c r="Y44" s="41">
        <f t="shared" si="20"/>
        <v>0</v>
      </c>
    </row>
    <row r="45" spans="1:25" ht="14.25">
      <c r="A45" s="56" t="s">
        <v>8</v>
      </c>
      <c r="B45" s="57">
        <v>83</v>
      </c>
      <c r="C45" s="61">
        <v>80</v>
      </c>
      <c r="D45" s="61">
        <v>82</v>
      </c>
      <c r="E45" s="69">
        <f t="shared" si="15"/>
        <v>162</v>
      </c>
      <c r="F45" s="61">
        <v>83</v>
      </c>
      <c r="G45" s="61">
        <v>83</v>
      </c>
      <c r="H45" s="61">
        <v>82</v>
      </c>
      <c r="I45" s="42">
        <f t="shared" si="16"/>
        <v>165</v>
      </c>
      <c r="J45" s="57">
        <v>83</v>
      </c>
      <c r="K45" s="61">
        <v>83</v>
      </c>
      <c r="L45" s="61">
        <v>82</v>
      </c>
      <c r="M45" s="42">
        <f t="shared" si="17"/>
        <v>165</v>
      </c>
      <c r="N45" s="61">
        <v>83</v>
      </c>
      <c r="O45" s="61">
        <v>83</v>
      </c>
      <c r="P45" s="61">
        <v>82</v>
      </c>
      <c r="Q45" s="51">
        <f t="shared" si="18"/>
        <v>165</v>
      </c>
      <c r="R45" s="84">
        <v>83</v>
      </c>
      <c r="S45" s="61">
        <v>83</v>
      </c>
      <c r="T45" s="61">
        <v>82</v>
      </c>
      <c r="U45" s="69">
        <f t="shared" si="19"/>
        <v>165</v>
      </c>
      <c r="V45" s="61"/>
      <c r="W45" s="61"/>
      <c r="X45" s="61"/>
      <c r="Y45" s="42">
        <f t="shared" si="20"/>
        <v>0</v>
      </c>
    </row>
    <row r="46" spans="1:25" ht="14.25">
      <c r="A46" s="7" t="s">
        <v>29</v>
      </c>
      <c r="B46" s="27">
        <f t="shared" ref="B46:Y46" si="21">SUM(B36:B45)</f>
        <v>2203</v>
      </c>
      <c r="C46" s="27">
        <f t="shared" si="21"/>
        <v>1940</v>
      </c>
      <c r="D46" s="27">
        <f t="shared" si="21"/>
        <v>2098</v>
      </c>
      <c r="E46" s="38">
        <f t="shared" si="21"/>
        <v>4038</v>
      </c>
      <c r="F46" s="70">
        <f t="shared" si="21"/>
        <v>2199</v>
      </c>
      <c r="G46" s="62">
        <f t="shared" si="21"/>
        <v>1941</v>
      </c>
      <c r="H46" s="62">
        <f t="shared" si="21"/>
        <v>2096</v>
      </c>
      <c r="I46" s="73">
        <f t="shared" si="21"/>
        <v>4037</v>
      </c>
      <c r="J46" s="58">
        <f t="shared" si="21"/>
        <v>2190</v>
      </c>
      <c r="K46" s="62">
        <f t="shared" si="21"/>
        <v>1934</v>
      </c>
      <c r="L46" s="62">
        <f t="shared" si="21"/>
        <v>2088</v>
      </c>
      <c r="M46" s="66">
        <f t="shared" si="21"/>
        <v>4022</v>
      </c>
      <c r="N46" s="70">
        <f t="shared" si="21"/>
        <v>2193</v>
      </c>
      <c r="O46" s="62">
        <f t="shared" si="21"/>
        <v>1932</v>
      </c>
      <c r="P46" s="62">
        <f t="shared" si="21"/>
        <v>2090</v>
      </c>
      <c r="Q46" s="73">
        <f t="shared" si="21"/>
        <v>4022</v>
      </c>
      <c r="R46" s="58">
        <f t="shared" si="21"/>
        <v>2195</v>
      </c>
      <c r="S46" s="62">
        <f t="shared" si="21"/>
        <v>1933</v>
      </c>
      <c r="T46" s="62">
        <f t="shared" si="21"/>
        <v>2088</v>
      </c>
      <c r="U46" s="66">
        <f t="shared" si="21"/>
        <v>4021</v>
      </c>
      <c r="V46" s="58">
        <f t="shared" si="21"/>
        <v>0</v>
      </c>
      <c r="W46" s="62">
        <f t="shared" si="21"/>
        <v>0</v>
      </c>
      <c r="X46" s="62">
        <f t="shared" si="21"/>
        <v>0</v>
      </c>
      <c r="Y46" s="66">
        <f t="shared" si="21"/>
        <v>0</v>
      </c>
    </row>
    <row r="47" spans="1:25">
      <c r="A47" s="4" t="s">
        <v>19</v>
      </c>
      <c r="B47" s="19">
        <v>289</v>
      </c>
      <c r="C47" s="30">
        <v>276</v>
      </c>
      <c r="D47" s="30">
        <v>270</v>
      </c>
      <c r="E47" s="41">
        <f t="shared" ref="E47:E60" si="22">SUM(C47:D47)</f>
        <v>546</v>
      </c>
      <c r="F47" s="46">
        <v>289</v>
      </c>
      <c r="G47" s="30">
        <v>275</v>
      </c>
      <c r="H47" s="30">
        <v>271</v>
      </c>
      <c r="I47" s="51">
        <f t="shared" ref="I47:I60" si="23">SUM(G47:H47)</f>
        <v>546</v>
      </c>
      <c r="J47" s="19">
        <v>291</v>
      </c>
      <c r="K47" s="30">
        <v>278</v>
      </c>
      <c r="L47" s="30">
        <v>269</v>
      </c>
      <c r="M47" s="41">
        <f t="shared" ref="M47:M60" si="24">SUM(K47:L47)</f>
        <v>547</v>
      </c>
      <c r="N47" s="46">
        <v>290</v>
      </c>
      <c r="O47" s="30">
        <v>276</v>
      </c>
      <c r="P47" s="30">
        <v>269</v>
      </c>
      <c r="Q47" s="51">
        <f t="shared" ref="Q47:Q60" si="25">SUM(O47:P47)</f>
        <v>545</v>
      </c>
      <c r="R47" s="85">
        <v>288</v>
      </c>
      <c r="S47" s="86">
        <v>275</v>
      </c>
      <c r="T47" s="86">
        <v>265</v>
      </c>
      <c r="U47" s="67">
        <f t="shared" ref="U47:U60" si="26">SUM(S47:T47)</f>
        <v>540</v>
      </c>
      <c r="V47" s="19"/>
      <c r="W47" s="30"/>
      <c r="X47" s="30"/>
      <c r="Y47" s="40">
        <f t="shared" ref="Y47:Y60" si="27">SUM(W47:X47)</f>
        <v>0</v>
      </c>
    </row>
    <row r="48" spans="1:25">
      <c r="A48" s="55" t="s">
        <v>31</v>
      </c>
      <c r="B48" s="57">
        <v>17</v>
      </c>
      <c r="C48" s="61">
        <v>19</v>
      </c>
      <c r="D48" s="61">
        <v>17</v>
      </c>
      <c r="E48" s="41">
        <f t="shared" si="22"/>
        <v>36</v>
      </c>
      <c r="F48" s="61">
        <v>17</v>
      </c>
      <c r="G48" s="61">
        <v>19</v>
      </c>
      <c r="H48" s="61">
        <v>17</v>
      </c>
      <c r="I48" s="41">
        <f t="shared" si="23"/>
        <v>36</v>
      </c>
      <c r="J48" s="57">
        <v>17</v>
      </c>
      <c r="K48" s="61">
        <v>19</v>
      </c>
      <c r="L48" s="61">
        <v>17</v>
      </c>
      <c r="M48" s="41">
        <f t="shared" si="24"/>
        <v>36</v>
      </c>
      <c r="N48" s="61">
        <v>17</v>
      </c>
      <c r="O48" s="61">
        <v>19</v>
      </c>
      <c r="P48" s="61">
        <v>17</v>
      </c>
      <c r="Q48" s="51">
        <f t="shared" si="25"/>
        <v>36</v>
      </c>
      <c r="R48" s="84">
        <v>17</v>
      </c>
      <c r="S48" s="61">
        <v>19</v>
      </c>
      <c r="T48" s="61">
        <v>17</v>
      </c>
      <c r="U48" s="68">
        <f t="shared" si="26"/>
        <v>36</v>
      </c>
      <c r="V48" s="61"/>
      <c r="W48" s="61"/>
      <c r="X48" s="61"/>
      <c r="Y48" s="41">
        <f t="shared" si="27"/>
        <v>0</v>
      </c>
    </row>
    <row r="49" spans="1:25">
      <c r="A49" s="55" t="s">
        <v>27</v>
      </c>
      <c r="B49" s="57">
        <v>89</v>
      </c>
      <c r="C49" s="61">
        <v>112</v>
      </c>
      <c r="D49" s="61">
        <v>96</v>
      </c>
      <c r="E49" s="41">
        <f t="shared" si="22"/>
        <v>208</v>
      </c>
      <c r="F49" s="61">
        <v>91</v>
      </c>
      <c r="G49" s="61">
        <v>114</v>
      </c>
      <c r="H49" s="61">
        <v>96</v>
      </c>
      <c r="I49" s="41">
        <f t="shared" si="23"/>
        <v>210</v>
      </c>
      <c r="J49" s="57">
        <v>91</v>
      </c>
      <c r="K49" s="61">
        <v>113</v>
      </c>
      <c r="L49" s="61">
        <v>96</v>
      </c>
      <c r="M49" s="41">
        <f t="shared" si="24"/>
        <v>209</v>
      </c>
      <c r="N49" s="61">
        <v>89</v>
      </c>
      <c r="O49" s="61">
        <v>112</v>
      </c>
      <c r="P49" s="61">
        <v>95</v>
      </c>
      <c r="Q49" s="51">
        <f t="shared" si="25"/>
        <v>207</v>
      </c>
      <c r="R49" s="84">
        <v>89</v>
      </c>
      <c r="S49" s="61">
        <v>112</v>
      </c>
      <c r="T49" s="61">
        <v>96</v>
      </c>
      <c r="U49" s="68">
        <f t="shared" si="26"/>
        <v>208</v>
      </c>
      <c r="V49" s="61"/>
      <c r="W49" s="61"/>
      <c r="X49" s="61"/>
      <c r="Y49" s="41">
        <f t="shared" si="27"/>
        <v>0</v>
      </c>
    </row>
    <row r="50" spans="1:25">
      <c r="A50" s="55" t="s">
        <v>32</v>
      </c>
      <c r="B50" s="57">
        <v>38</v>
      </c>
      <c r="C50" s="61">
        <v>37</v>
      </c>
      <c r="D50" s="61">
        <v>35</v>
      </c>
      <c r="E50" s="41">
        <f t="shared" si="22"/>
        <v>72</v>
      </c>
      <c r="F50" s="61">
        <v>38</v>
      </c>
      <c r="G50" s="61">
        <v>35</v>
      </c>
      <c r="H50" s="61">
        <v>35</v>
      </c>
      <c r="I50" s="41">
        <f t="shared" si="23"/>
        <v>70</v>
      </c>
      <c r="J50" s="57">
        <v>38</v>
      </c>
      <c r="K50" s="61">
        <v>35</v>
      </c>
      <c r="L50" s="61">
        <v>35</v>
      </c>
      <c r="M50" s="41">
        <f t="shared" si="24"/>
        <v>70</v>
      </c>
      <c r="N50" s="61">
        <v>37</v>
      </c>
      <c r="O50" s="61">
        <v>35</v>
      </c>
      <c r="P50" s="61">
        <v>34</v>
      </c>
      <c r="Q50" s="51">
        <f t="shared" si="25"/>
        <v>69</v>
      </c>
      <c r="R50" s="84">
        <v>37</v>
      </c>
      <c r="S50" s="61">
        <v>35</v>
      </c>
      <c r="T50" s="61">
        <v>34</v>
      </c>
      <c r="U50" s="68">
        <f t="shared" si="26"/>
        <v>69</v>
      </c>
      <c r="V50" s="61"/>
      <c r="W50" s="61"/>
      <c r="X50" s="61"/>
      <c r="Y50" s="41">
        <f t="shared" si="27"/>
        <v>0</v>
      </c>
    </row>
    <row r="51" spans="1:25">
      <c r="A51" s="55" t="s">
        <v>4</v>
      </c>
      <c r="B51" s="57">
        <v>13</v>
      </c>
      <c r="C51" s="61">
        <v>13</v>
      </c>
      <c r="D51" s="61">
        <v>7</v>
      </c>
      <c r="E51" s="41">
        <f t="shared" si="22"/>
        <v>20</v>
      </c>
      <c r="F51" s="61">
        <v>13</v>
      </c>
      <c r="G51" s="61">
        <v>13</v>
      </c>
      <c r="H51" s="61">
        <v>7</v>
      </c>
      <c r="I51" s="41">
        <f t="shared" si="23"/>
        <v>20</v>
      </c>
      <c r="J51" s="57">
        <v>13</v>
      </c>
      <c r="K51" s="61">
        <v>13</v>
      </c>
      <c r="L51" s="61">
        <v>7</v>
      </c>
      <c r="M51" s="41">
        <f t="shared" si="24"/>
        <v>20</v>
      </c>
      <c r="N51" s="61">
        <v>13</v>
      </c>
      <c r="O51" s="61">
        <v>13</v>
      </c>
      <c r="P51" s="61">
        <v>7</v>
      </c>
      <c r="Q51" s="51">
        <f t="shared" si="25"/>
        <v>20</v>
      </c>
      <c r="R51" s="84">
        <v>13</v>
      </c>
      <c r="S51" s="61">
        <v>13</v>
      </c>
      <c r="T51" s="61">
        <v>7</v>
      </c>
      <c r="U51" s="68">
        <f t="shared" si="26"/>
        <v>20</v>
      </c>
      <c r="V51" s="61"/>
      <c r="W51" s="61"/>
      <c r="X51" s="61"/>
      <c r="Y51" s="41">
        <f t="shared" si="27"/>
        <v>0</v>
      </c>
    </row>
    <row r="52" spans="1:25">
      <c r="A52" s="55" t="s">
        <v>34</v>
      </c>
      <c r="B52" s="57">
        <v>17</v>
      </c>
      <c r="C52" s="61">
        <v>14</v>
      </c>
      <c r="D52" s="61">
        <v>22</v>
      </c>
      <c r="E52" s="41">
        <f t="shared" si="22"/>
        <v>36</v>
      </c>
      <c r="F52" s="61">
        <v>18</v>
      </c>
      <c r="G52" s="61">
        <v>16</v>
      </c>
      <c r="H52" s="61">
        <v>24</v>
      </c>
      <c r="I52" s="41">
        <f t="shared" si="23"/>
        <v>40</v>
      </c>
      <c r="J52" s="57">
        <v>18</v>
      </c>
      <c r="K52" s="61">
        <v>16</v>
      </c>
      <c r="L52" s="61">
        <v>24</v>
      </c>
      <c r="M52" s="41">
        <f t="shared" si="24"/>
        <v>40</v>
      </c>
      <c r="N52" s="61">
        <v>18</v>
      </c>
      <c r="O52" s="61">
        <v>16</v>
      </c>
      <c r="P52" s="61">
        <v>24</v>
      </c>
      <c r="Q52" s="51">
        <f t="shared" si="25"/>
        <v>40</v>
      </c>
      <c r="R52" s="84">
        <v>18</v>
      </c>
      <c r="S52" s="61">
        <v>16</v>
      </c>
      <c r="T52" s="61">
        <v>24</v>
      </c>
      <c r="U52" s="68">
        <f t="shared" si="26"/>
        <v>40</v>
      </c>
      <c r="V52" s="61"/>
      <c r="W52" s="61"/>
      <c r="X52" s="61"/>
      <c r="Y52" s="41">
        <f t="shared" si="27"/>
        <v>0</v>
      </c>
    </row>
    <row r="53" spans="1:25">
      <c r="A53" s="55" t="s">
        <v>23</v>
      </c>
      <c r="B53" s="57">
        <v>5</v>
      </c>
      <c r="C53" s="61">
        <v>5</v>
      </c>
      <c r="D53" s="61">
        <v>5</v>
      </c>
      <c r="E53" s="41">
        <f t="shared" si="22"/>
        <v>10</v>
      </c>
      <c r="F53" s="61">
        <v>5</v>
      </c>
      <c r="G53" s="61">
        <v>5</v>
      </c>
      <c r="H53" s="61">
        <v>5</v>
      </c>
      <c r="I53" s="41">
        <f t="shared" si="23"/>
        <v>10</v>
      </c>
      <c r="J53" s="57">
        <v>5</v>
      </c>
      <c r="K53" s="61">
        <v>5</v>
      </c>
      <c r="L53" s="61">
        <v>5</v>
      </c>
      <c r="M53" s="41">
        <f t="shared" si="24"/>
        <v>10</v>
      </c>
      <c r="N53" s="61">
        <v>5</v>
      </c>
      <c r="O53" s="61">
        <v>5</v>
      </c>
      <c r="P53" s="61">
        <v>5</v>
      </c>
      <c r="Q53" s="51">
        <f t="shared" si="25"/>
        <v>10</v>
      </c>
      <c r="R53" s="84">
        <v>5</v>
      </c>
      <c r="S53" s="61">
        <v>5</v>
      </c>
      <c r="T53" s="61">
        <v>5</v>
      </c>
      <c r="U53" s="68">
        <f t="shared" si="26"/>
        <v>10</v>
      </c>
      <c r="V53" s="61"/>
      <c r="W53" s="61"/>
      <c r="X53" s="61"/>
      <c r="Y53" s="41">
        <f t="shared" si="27"/>
        <v>0</v>
      </c>
    </row>
    <row r="54" spans="1:25">
      <c r="A54" s="55" t="s">
        <v>35</v>
      </c>
      <c r="B54" s="57">
        <v>28</v>
      </c>
      <c r="C54" s="61">
        <v>40</v>
      </c>
      <c r="D54" s="61">
        <v>30</v>
      </c>
      <c r="E54" s="41">
        <f t="shared" si="22"/>
        <v>70</v>
      </c>
      <c r="F54" s="61">
        <v>28</v>
      </c>
      <c r="G54" s="61">
        <v>40</v>
      </c>
      <c r="H54" s="61">
        <v>30</v>
      </c>
      <c r="I54" s="41">
        <f t="shared" si="23"/>
        <v>70</v>
      </c>
      <c r="J54" s="57">
        <v>28</v>
      </c>
      <c r="K54" s="61">
        <v>40</v>
      </c>
      <c r="L54" s="61">
        <v>30</v>
      </c>
      <c r="M54" s="41">
        <f t="shared" si="24"/>
        <v>70</v>
      </c>
      <c r="N54" s="61">
        <v>28</v>
      </c>
      <c r="O54" s="61">
        <v>40</v>
      </c>
      <c r="P54" s="61">
        <v>30</v>
      </c>
      <c r="Q54" s="51">
        <f t="shared" si="25"/>
        <v>70</v>
      </c>
      <c r="R54" s="84">
        <v>28</v>
      </c>
      <c r="S54" s="61">
        <v>40</v>
      </c>
      <c r="T54" s="61">
        <v>30</v>
      </c>
      <c r="U54" s="68">
        <f t="shared" si="26"/>
        <v>70</v>
      </c>
      <c r="V54" s="61"/>
      <c r="W54" s="61"/>
      <c r="X54" s="61"/>
      <c r="Y54" s="41">
        <f t="shared" si="27"/>
        <v>0</v>
      </c>
    </row>
    <row r="55" spans="1:25">
      <c r="A55" s="55" t="s">
        <v>36</v>
      </c>
      <c r="B55" s="57">
        <v>345</v>
      </c>
      <c r="C55" s="61">
        <v>359</v>
      </c>
      <c r="D55" s="61">
        <v>332</v>
      </c>
      <c r="E55" s="41">
        <f t="shared" si="22"/>
        <v>691</v>
      </c>
      <c r="F55" s="61">
        <v>348</v>
      </c>
      <c r="G55" s="61">
        <v>360</v>
      </c>
      <c r="H55" s="61">
        <v>334</v>
      </c>
      <c r="I55" s="41">
        <f t="shared" si="23"/>
        <v>694</v>
      </c>
      <c r="J55" s="57">
        <v>348</v>
      </c>
      <c r="K55" s="61">
        <v>360</v>
      </c>
      <c r="L55" s="61">
        <v>332</v>
      </c>
      <c r="M55" s="41">
        <f t="shared" si="24"/>
        <v>692</v>
      </c>
      <c r="N55" s="61">
        <v>347</v>
      </c>
      <c r="O55" s="61">
        <v>356</v>
      </c>
      <c r="P55" s="61">
        <v>332</v>
      </c>
      <c r="Q55" s="51">
        <f t="shared" si="25"/>
        <v>688</v>
      </c>
      <c r="R55" s="84">
        <v>346</v>
      </c>
      <c r="S55" s="61">
        <v>354</v>
      </c>
      <c r="T55" s="61">
        <v>332</v>
      </c>
      <c r="U55" s="68">
        <f t="shared" si="26"/>
        <v>686</v>
      </c>
      <c r="V55" s="61"/>
      <c r="W55" s="61"/>
      <c r="X55" s="61"/>
      <c r="Y55" s="41">
        <f t="shared" si="27"/>
        <v>0</v>
      </c>
    </row>
    <row r="56" spans="1:25">
      <c r="A56" s="55" t="s">
        <v>30</v>
      </c>
      <c r="B56" s="57">
        <v>144</v>
      </c>
      <c r="C56" s="61">
        <v>133</v>
      </c>
      <c r="D56" s="61">
        <v>108</v>
      </c>
      <c r="E56" s="41">
        <f t="shared" si="22"/>
        <v>241</v>
      </c>
      <c r="F56" s="61">
        <v>145</v>
      </c>
      <c r="G56" s="61">
        <v>133</v>
      </c>
      <c r="H56" s="61">
        <v>106</v>
      </c>
      <c r="I56" s="41">
        <f t="shared" si="23"/>
        <v>239</v>
      </c>
      <c r="J56" s="57">
        <v>145</v>
      </c>
      <c r="K56" s="61">
        <v>133</v>
      </c>
      <c r="L56" s="61">
        <v>107</v>
      </c>
      <c r="M56" s="41">
        <f t="shared" si="24"/>
        <v>240</v>
      </c>
      <c r="N56" s="61">
        <v>135</v>
      </c>
      <c r="O56" s="61">
        <v>123</v>
      </c>
      <c r="P56" s="61">
        <v>107</v>
      </c>
      <c r="Q56" s="51">
        <f t="shared" si="25"/>
        <v>230</v>
      </c>
      <c r="R56" s="84">
        <v>127</v>
      </c>
      <c r="S56" s="61">
        <v>114</v>
      </c>
      <c r="T56" s="61">
        <v>108</v>
      </c>
      <c r="U56" s="68">
        <f t="shared" si="26"/>
        <v>222</v>
      </c>
      <c r="V56" s="61"/>
      <c r="W56" s="61"/>
      <c r="X56" s="61"/>
      <c r="Y56" s="41">
        <f t="shared" si="27"/>
        <v>0</v>
      </c>
    </row>
    <row r="57" spans="1:25">
      <c r="A57" s="55" t="s">
        <v>37</v>
      </c>
      <c r="B57" s="57">
        <v>145</v>
      </c>
      <c r="C57" s="61">
        <v>115</v>
      </c>
      <c r="D57" s="61">
        <v>118</v>
      </c>
      <c r="E57" s="41">
        <f t="shared" si="22"/>
        <v>233</v>
      </c>
      <c r="F57" s="61">
        <v>144</v>
      </c>
      <c r="G57" s="61">
        <v>115</v>
      </c>
      <c r="H57" s="61">
        <v>117</v>
      </c>
      <c r="I57" s="41">
        <f t="shared" si="23"/>
        <v>232</v>
      </c>
      <c r="J57" s="57">
        <v>145</v>
      </c>
      <c r="K57" s="61">
        <v>116</v>
      </c>
      <c r="L57" s="61">
        <v>118</v>
      </c>
      <c r="M57" s="41">
        <f t="shared" si="24"/>
        <v>234</v>
      </c>
      <c r="N57" s="61">
        <v>141</v>
      </c>
      <c r="O57" s="61">
        <v>114</v>
      </c>
      <c r="P57" s="61">
        <v>116</v>
      </c>
      <c r="Q57" s="51">
        <f t="shared" si="25"/>
        <v>230</v>
      </c>
      <c r="R57" s="84">
        <v>132</v>
      </c>
      <c r="S57" s="61">
        <v>107</v>
      </c>
      <c r="T57" s="61">
        <v>115</v>
      </c>
      <c r="U57" s="68">
        <f t="shared" si="26"/>
        <v>222</v>
      </c>
      <c r="V57" s="61"/>
      <c r="W57" s="61"/>
      <c r="X57" s="61"/>
      <c r="Y57" s="41">
        <f t="shared" si="27"/>
        <v>0</v>
      </c>
    </row>
    <row r="58" spans="1:25">
      <c r="A58" s="55" t="s">
        <v>38</v>
      </c>
      <c r="B58" s="57">
        <v>41</v>
      </c>
      <c r="C58" s="61">
        <v>34</v>
      </c>
      <c r="D58" s="61">
        <v>31</v>
      </c>
      <c r="E58" s="41">
        <f t="shared" si="22"/>
        <v>65</v>
      </c>
      <c r="F58" s="61">
        <v>41</v>
      </c>
      <c r="G58" s="61">
        <v>34</v>
      </c>
      <c r="H58" s="61">
        <v>31</v>
      </c>
      <c r="I58" s="41">
        <f t="shared" si="23"/>
        <v>65</v>
      </c>
      <c r="J58" s="57">
        <v>41</v>
      </c>
      <c r="K58" s="61">
        <v>33</v>
      </c>
      <c r="L58" s="61">
        <v>31</v>
      </c>
      <c r="M58" s="41">
        <f t="shared" si="24"/>
        <v>64</v>
      </c>
      <c r="N58" s="61">
        <v>40</v>
      </c>
      <c r="O58" s="61">
        <v>33</v>
      </c>
      <c r="P58" s="61">
        <v>30</v>
      </c>
      <c r="Q58" s="51">
        <f t="shared" si="25"/>
        <v>63</v>
      </c>
      <c r="R58" s="84">
        <v>40</v>
      </c>
      <c r="S58" s="61">
        <v>33</v>
      </c>
      <c r="T58" s="61">
        <v>30</v>
      </c>
      <c r="U58" s="68">
        <f t="shared" si="26"/>
        <v>63</v>
      </c>
      <c r="V58" s="61"/>
      <c r="W58" s="61"/>
      <c r="X58" s="61"/>
      <c r="Y58" s="41">
        <f t="shared" si="27"/>
        <v>0</v>
      </c>
    </row>
    <row r="59" spans="1:25">
      <c r="A59" s="55" t="s">
        <v>39</v>
      </c>
      <c r="B59" s="57">
        <v>89</v>
      </c>
      <c r="C59" s="61">
        <v>95</v>
      </c>
      <c r="D59" s="61">
        <v>114</v>
      </c>
      <c r="E59" s="41">
        <f t="shared" si="22"/>
        <v>209</v>
      </c>
      <c r="F59" s="61">
        <v>90</v>
      </c>
      <c r="G59" s="61">
        <v>95</v>
      </c>
      <c r="H59" s="61">
        <v>114</v>
      </c>
      <c r="I59" s="41">
        <f t="shared" si="23"/>
        <v>209</v>
      </c>
      <c r="J59" s="57">
        <v>91</v>
      </c>
      <c r="K59" s="61">
        <v>97</v>
      </c>
      <c r="L59" s="61">
        <v>113</v>
      </c>
      <c r="M59" s="41">
        <f t="shared" si="24"/>
        <v>210</v>
      </c>
      <c r="N59" s="61">
        <v>92</v>
      </c>
      <c r="O59" s="61">
        <v>99</v>
      </c>
      <c r="P59" s="61">
        <v>109</v>
      </c>
      <c r="Q59" s="51">
        <f t="shared" si="25"/>
        <v>208</v>
      </c>
      <c r="R59" s="84">
        <v>93</v>
      </c>
      <c r="S59" s="61">
        <v>99</v>
      </c>
      <c r="T59" s="61">
        <v>110</v>
      </c>
      <c r="U59" s="68">
        <f t="shared" si="26"/>
        <v>209</v>
      </c>
      <c r="V59" s="61"/>
      <c r="W59" s="61"/>
      <c r="X59" s="61"/>
      <c r="Y59" s="41">
        <f t="shared" si="27"/>
        <v>0</v>
      </c>
    </row>
    <row r="60" spans="1:25" ht="14.25">
      <c r="A60" s="56" t="s">
        <v>17</v>
      </c>
      <c r="B60" s="57">
        <v>132</v>
      </c>
      <c r="C60" s="61">
        <v>155</v>
      </c>
      <c r="D60" s="61">
        <v>144</v>
      </c>
      <c r="E60" s="41">
        <f t="shared" si="22"/>
        <v>299</v>
      </c>
      <c r="F60" s="61">
        <v>131</v>
      </c>
      <c r="G60" s="61">
        <v>155</v>
      </c>
      <c r="H60" s="61">
        <v>142</v>
      </c>
      <c r="I60" s="42">
        <f t="shared" si="23"/>
        <v>297</v>
      </c>
      <c r="J60" s="57">
        <v>131</v>
      </c>
      <c r="K60" s="61">
        <v>156</v>
      </c>
      <c r="L60" s="61">
        <v>142</v>
      </c>
      <c r="M60" s="41">
        <f t="shared" si="24"/>
        <v>298</v>
      </c>
      <c r="N60" s="61">
        <v>132</v>
      </c>
      <c r="O60" s="61">
        <v>155</v>
      </c>
      <c r="P60" s="61">
        <v>142</v>
      </c>
      <c r="Q60" s="51">
        <f t="shared" si="25"/>
        <v>297</v>
      </c>
      <c r="R60" s="84">
        <v>132</v>
      </c>
      <c r="S60" s="61">
        <v>155</v>
      </c>
      <c r="T60" s="61">
        <v>142</v>
      </c>
      <c r="U60" s="69">
        <f t="shared" si="26"/>
        <v>297</v>
      </c>
      <c r="V60" s="61"/>
      <c r="W60" s="61"/>
      <c r="X60" s="61"/>
      <c r="Y60" s="42">
        <f t="shared" si="27"/>
        <v>0</v>
      </c>
    </row>
    <row r="61" spans="1:25" ht="14.25">
      <c r="A61" s="7" t="s">
        <v>29</v>
      </c>
      <c r="B61" s="16">
        <f t="shared" ref="B61:Y61" si="28">SUM(B47:B60)</f>
        <v>1392</v>
      </c>
      <c r="C61" s="27">
        <f t="shared" si="28"/>
        <v>1407</v>
      </c>
      <c r="D61" s="27">
        <f t="shared" si="28"/>
        <v>1329</v>
      </c>
      <c r="E61" s="38">
        <f t="shared" si="28"/>
        <v>2736</v>
      </c>
      <c r="F61" s="58">
        <f t="shared" si="28"/>
        <v>1398</v>
      </c>
      <c r="G61" s="62">
        <f t="shared" si="28"/>
        <v>1409</v>
      </c>
      <c r="H61" s="62">
        <f t="shared" si="28"/>
        <v>1329</v>
      </c>
      <c r="I61" s="66">
        <f t="shared" si="28"/>
        <v>2738</v>
      </c>
      <c r="J61" s="58">
        <f t="shared" si="28"/>
        <v>1402</v>
      </c>
      <c r="K61" s="62">
        <f t="shared" si="28"/>
        <v>1414</v>
      </c>
      <c r="L61" s="62">
        <f t="shared" si="28"/>
        <v>1326</v>
      </c>
      <c r="M61" s="66">
        <f t="shared" si="28"/>
        <v>2740</v>
      </c>
      <c r="N61" s="16">
        <f t="shared" si="28"/>
        <v>1384</v>
      </c>
      <c r="O61" s="27">
        <f t="shared" si="28"/>
        <v>1396</v>
      </c>
      <c r="P61" s="27">
        <f t="shared" si="28"/>
        <v>1317</v>
      </c>
      <c r="Q61" s="38">
        <f t="shared" si="28"/>
        <v>2713</v>
      </c>
      <c r="R61" s="58">
        <f t="shared" si="28"/>
        <v>1365</v>
      </c>
      <c r="S61" s="62">
        <f t="shared" si="28"/>
        <v>1377</v>
      </c>
      <c r="T61" s="62">
        <f t="shared" si="28"/>
        <v>1315</v>
      </c>
      <c r="U61" s="66">
        <f t="shared" si="28"/>
        <v>2692</v>
      </c>
      <c r="V61" s="16">
        <f t="shared" si="28"/>
        <v>0</v>
      </c>
      <c r="W61" s="27">
        <f t="shared" si="28"/>
        <v>0</v>
      </c>
      <c r="X61" s="27">
        <f t="shared" si="28"/>
        <v>0</v>
      </c>
      <c r="Y61" s="38">
        <f t="shared" si="28"/>
        <v>0</v>
      </c>
    </row>
    <row r="62" spans="1:25" ht="14.25">
      <c r="A62" s="9" t="s">
        <v>40</v>
      </c>
      <c r="B62" s="17">
        <f t="shared" ref="B62:Y62" si="29">SUM(B61,B46)</f>
        <v>3595</v>
      </c>
      <c r="C62" s="28">
        <f t="shared" si="29"/>
        <v>3347</v>
      </c>
      <c r="D62" s="28">
        <f t="shared" si="29"/>
        <v>3427</v>
      </c>
      <c r="E62" s="39">
        <f t="shared" si="29"/>
        <v>6774</v>
      </c>
      <c r="F62" s="71">
        <f t="shared" si="29"/>
        <v>3597</v>
      </c>
      <c r="G62" s="72">
        <f t="shared" si="29"/>
        <v>3350</v>
      </c>
      <c r="H62" s="72">
        <f t="shared" si="29"/>
        <v>3425</v>
      </c>
      <c r="I62" s="74">
        <f t="shared" si="29"/>
        <v>6775</v>
      </c>
      <c r="J62" s="71">
        <f t="shared" si="29"/>
        <v>3592</v>
      </c>
      <c r="K62" s="72">
        <f t="shared" si="29"/>
        <v>3348</v>
      </c>
      <c r="L62" s="72">
        <f t="shared" si="29"/>
        <v>3414</v>
      </c>
      <c r="M62" s="74">
        <f t="shared" si="29"/>
        <v>6762</v>
      </c>
      <c r="N62" s="17">
        <f t="shared" si="29"/>
        <v>3577</v>
      </c>
      <c r="O62" s="28">
        <f t="shared" si="29"/>
        <v>3328</v>
      </c>
      <c r="P62" s="28">
        <f t="shared" si="29"/>
        <v>3407</v>
      </c>
      <c r="Q62" s="39">
        <f t="shared" si="29"/>
        <v>6735</v>
      </c>
      <c r="R62" s="17">
        <f t="shared" si="29"/>
        <v>3560</v>
      </c>
      <c r="S62" s="28">
        <f t="shared" si="29"/>
        <v>3310</v>
      </c>
      <c r="T62" s="28">
        <f t="shared" si="29"/>
        <v>3403</v>
      </c>
      <c r="U62" s="39">
        <f t="shared" si="29"/>
        <v>6713</v>
      </c>
      <c r="V62" s="17">
        <f t="shared" si="29"/>
        <v>0</v>
      </c>
      <c r="W62" s="28">
        <f t="shared" si="29"/>
        <v>0</v>
      </c>
      <c r="X62" s="28">
        <f t="shared" si="29"/>
        <v>0</v>
      </c>
      <c r="Y62" s="39">
        <f t="shared" si="29"/>
        <v>0</v>
      </c>
    </row>
  </sheetData>
  <mergeCells count="38">
    <mergeCell ref="B3:E3"/>
    <mergeCell ref="F3:I3"/>
    <mergeCell ref="J3:M3"/>
    <mergeCell ref="N3:Q3"/>
    <mergeCell ref="R3:U3"/>
    <mergeCell ref="V3:Y3"/>
    <mergeCell ref="C4:E4"/>
    <mergeCell ref="G4:I4"/>
    <mergeCell ref="K4:M4"/>
    <mergeCell ref="O4:Q4"/>
    <mergeCell ref="S4:U4"/>
    <mergeCell ref="W4:Y4"/>
    <mergeCell ref="B33:E33"/>
    <mergeCell ref="F33:I33"/>
    <mergeCell ref="J33:M33"/>
    <mergeCell ref="N33:Q33"/>
    <mergeCell ref="R33:U33"/>
    <mergeCell ref="V33:Y33"/>
    <mergeCell ref="C34:E34"/>
    <mergeCell ref="G34:I34"/>
    <mergeCell ref="K34:M34"/>
    <mergeCell ref="O34:Q34"/>
    <mergeCell ref="S34:U34"/>
    <mergeCell ref="W34:Y34"/>
    <mergeCell ref="A3:A5"/>
    <mergeCell ref="B4:B5"/>
    <mergeCell ref="F4:F5"/>
    <mergeCell ref="J4:J5"/>
    <mergeCell ref="N4:N5"/>
    <mergeCell ref="R4:R5"/>
    <mergeCell ref="V4:V5"/>
    <mergeCell ref="A33:A35"/>
    <mergeCell ref="B34:B35"/>
    <mergeCell ref="F34:F35"/>
    <mergeCell ref="J34:J35"/>
    <mergeCell ref="N34:N35"/>
    <mergeCell ref="R34:R35"/>
    <mergeCell ref="V34:V35"/>
  </mergeCells>
  <phoneticPr fontId="19"/>
  <pageMargins left="0.7" right="0.7" top="0.75" bottom="0.75" header="0.3" footer="0.3"/>
  <pageSetup paperSize="9" scale="59" fitToWidth="1" fitToHeight="1" orientation="landscape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H25</vt:lpstr>
      <vt:lpstr>H26</vt:lpstr>
      <vt:lpstr>H27</vt:lpstr>
      <vt:lpstr>H28</vt:lpstr>
      <vt:lpstr>H2９</vt:lpstr>
      <vt:lpstr>R7</vt:lpstr>
    </vt:vector>
  </TitlesOfParts>
  <Company>標茶町役場</Company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標茶町役場</dc:creator>
  <cp:lastModifiedBy>木元　康士郎</cp:lastModifiedBy>
  <cp:lastPrinted>2013-02-01T02:32:38Z</cp:lastPrinted>
  <dcterms:created xsi:type="dcterms:W3CDTF">2008-08-13T00:17:00Z</dcterms:created>
  <dcterms:modified xsi:type="dcterms:W3CDTF">2025-12-10T13:04:22Z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5.0.1.0</vt:lpwstr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2025-12-10T13:04:22Z</vt:filetime>
  </property>
</Properties>
</file>